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GO Auction Sales Contract\SALES FY2022\SALE 22-54-201 -DEC16\"/>
    </mc:Choice>
  </mc:AlternateContent>
  <xr:revisionPtr revIDLastSave="0" documentId="13_ncr:1_{F2F0C687-0018-4BE2-A2E4-AF7F0E1F1BB2}" xr6:coauthVersionLast="47" xr6:coauthVersionMax="47" xr10:uidLastSave="{00000000-0000-0000-0000-000000000000}"/>
  <bookViews>
    <workbookView xWindow="2625" yWindow="1575" windowWidth="26160" windowHeight="12585" xr2:uid="{7190C875-ED6A-4E8A-BE8F-83FF8D2C06CA}"/>
  </bookViews>
  <sheets>
    <sheet name="2254201" sheetId="1" r:id="rId1"/>
  </sheets>
  <definedNames>
    <definedName name="_xlnm.Print_Area" localSheetId="0">'2254201'!$A$1:$M$75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5" i="1" l="1"/>
  <c r="F75" i="1"/>
</calcChain>
</file>

<file path=xl/sharedStrings.xml><?xml version="1.0" encoding="utf-8"?>
<sst xmlns="http://schemas.openxmlformats.org/spreadsheetml/2006/main" count="359" uniqueCount="167">
  <si>
    <t>Lot</t>
  </si>
  <si>
    <t>GO#</t>
  </si>
  <si>
    <t>Seller</t>
  </si>
  <si>
    <t>Description</t>
  </si>
  <si>
    <t>Class</t>
  </si>
  <si>
    <t>APPR</t>
  </si>
  <si>
    <t>DOM</t>
  </si>
  <si>
    <t>Export</t>
  </si>
  <si>
    <t>U/M</t>
  </si>
  <si>
    <t>QTY</t>
  </si>
  <si>
    <t>Locations</t>
  </si>
  <si>
    <t>Change</t>
  </si>
  <si>
    <t>Date</t>
  </si>
  <si>
    <t>GO</t>
  </si>
  <si>
    <t>GM</t>
  </si>
  <si>
    <t>CTNS</t>
  </si>
  <si>
    <t>PKG</t>
  </si>
  <si>
    <t>RS</t>
  </si>
  <si>
    <t>EXPORT</t>
  </si>
  <si>
    <t>PC</t>
  </si>
  <si>
    <t>CSS</t>
  </si>
  <si>
    <t>PKGS</t>
  </si>
  <si>
    <t>PLT</t>
  </si>
  <si>
    <t xml:space="preserve">PKG </t>
  </si>
  <si>
    <t>EA</t>
  </si>
  <si>
    <t>MEDITERRANEAN SHIP/BALTIMORE, MD</t>
  </si>
  <si>
    <t>PORTS INTL/MIAMI, FL</t>
  </si>
  <si>
    <t xml:space="preserve"> </t>
  </si>
  <si>
    <t>ASIANA/TORRANCE, CA</t>
  </si>
  <si>
    <t>GO2020040181629</t>
  </si>
  <si>
    <t>MARKED PLASTIC BAGS:;ATW: 535 LBS;WAREHOUSE VIEWING ONLY;</t>
  </si>
  <si>
    <t>EAGLE AIR/CHELSEA, MA</t>
  </si>
  <si>
    <t>GO2021040181636</t>
  </si>
  <si>
    <t>EYEGLASS FRAMES:;PLASTIC, ATW: 180 LBS;WAREHOUSE VIEWING ONLY;</t>
  </si>
  <si>
    <r>
      <rPr>
        <sz val="11"/>
        <color rgb="FF000000"/>
        <rFont val="Calibri"/>
        <family val="2"/>
        <scheme val="minor"/>
      </rPr>
      <t>EAGLE AIR</t>
    </r>
    <r>
      <rPr>
        <sz val="11"/>
        <color indexed="8"/>
        <rFont val="Calibri"/>
        <family val="2"/>
        <scheme val="minor"/>
      </rPr>
      <t>/CHELSEA, MA</t>
    </r>
  </si>
  <si>
    <t>GO2020040105751</t>
  </si>
  <si>
    <t>DIRT BIKE:;125CC, AGY MACHINERY, VIN# L9DM92922LY202009, ENGINE CODE: 152FMH20091276, C/O SOUTH KOREA,  ATW: 175 LBS;WAREHOUSE VIEWING ONLY;</t>
  </si>
  <si>
    <t>GO2021270492134</t>
  </si>
  <si>
    <t>POOL TABLE:;WAREHOUSE VIEWING ONLY;</t>
  </si>
  <si>
    <t>GO2021520630080</t>
  </si>
  <si>
    <t>INJECT DELIVERY KIT:;OSTEOVATION;WAREHOUSE VIEWING ONLY;</t>
  </si>
  <si>
    <t>GO2021520630106</t>
  </si>
  <si>
    <t>GO2021460120064</t>
  </si>
  <si>
    <t>PACKAGING MATERIALS:;WAREHOUSE VIEWING ONLY;</t>
  </si>
  <si>
    <t>FOLDING BAR:;MISC;WAREHOUSE VIEWING ONLY;</t>
  </si>
  <si>
    <t>GO2021460120065</t>
  </si>
  <si>
    <t>GO2021040181657</t>
  </si>
  <si>
    <t>WOODEN SIDE BOARD:;ATW: 300 LBS;WAREHOUSE VIEWING ONLY;</t>
  </si>
  <si>
    <t>GO2021460120066</t>
  </si>
  <si>
    <t>FURNITURE:;WAREHOUSE VIEWING ONLY;</t>
  </si>
  <si>
    <t>GO2021460120068</t>
  </si>
  <si>
    <t>PAPER BAGS:;WAREHOUSE VIEWING ONLY;</t>
  </si>
  <si>
    <t>GO2020460120108</t>
  </si>
  <si>
    <t>MACHINERY:;COOLING TOWER;WAREHOUSE VIEWING ONLY;</t>
  </si>
  <si>
    <t>JCIOFFI/PORT READING, NJ</t>
  </si>
  <si>
    <t>PRIORITY WORLDWIDE/HANOVER, MD</t>
  </si>
  <si>
    <t>GO2021130384249</t>
  </si>
  <si>
    <t>DINING &amp; BAR CHAIRS:;C/O CHINA;WAREHOUSE VIEWING ONLY;</t>
  </si>
  <si>
    <t>GO2020150100011</t>
  </si>
  <si>
    <t>MACHINERY SPARE PARTS:;GRAY, METAL, C/O CHINA, ATW: 173 KGS;WAREHOUSE VIEWING ONLY;</t>
  </si>
  <si>
    <t>CAPE FEAR WHSE/WILMINGTON, NC</t>
  </si>
  <si>
    <t>GO2021150100005</t>
  </si>
  <si>
    <t>END RINGS OF A DRUM:;METAL, C/O NETHERLANDS, ATW: 183 KGS, 1 PACKAGE OF 3;WAREHOUSE VIEWING ONLY;</t>
  </si>
  <si>
    <t>GO2021130380737</t>
  </si>
  <si>
    <t>GO2021130384245</t>
  </si>
  <si>
    <t>CRTS</t>
  </si>
  <si>
    <t>OFFICE CHAIR &amp; DESK:;WAREHOUSE VIEWING ONLY;</t>
  </si>
  <si>
    <t>GO2021130386057</t>
  </si>
  <si>
    <t>VANITY MIRRORS:;WITH LIGHT BULBS, UNASSEMBLED;WAREHOUSE VIEWING ONLY;</t>
  </si>
  <si>
    <t>GO2019330300013</t>
  </si>
  <si>
    <t>AIR GENERAL/SALT LAKE CITY, UT</t>
  </si>
  <si>
    <t>SLC AIR CARGO/SALT LAKE CITY, UT</t>
  </si>
  <si>
    <t>GO2021280911953</t>
  </si>
  <si>
    <t>SUMMIT/OAKLAND, CA</t>
  </si>
  <si>
    <t>GO2021280911905</t>
  </si>
  <si>
    <t>GO2021040181654</t>
  </si>
  <si>
    <t>PLASTIC SPOONS:;ATW: 95 LBS;WAREHOUSE VIEWING ONLY;</t>
  </si>
  <si>
    <t>GO2021040181659</t>
  </si>
  <si>
    <t>COMPUTER TOWERS:;ATW: 302 LBS;WAREHOUSE VIEWING ONLY;</t>
  </si>
  <si>
    <t>GO2021040181655</t>
  </si>
  <si>
    <t>SOLAR PANELS W/ACCESSORIES;WAREHOUSE VIEWING ONLY;</t>
  </si>
  <si>
    <t>BXS</t>
  </si>
  <si>
    <t>GO2021040105782</t>
  </si>
  <si>
    <t>MICROFLUIDIC SYSTEM:;ONIX2, MAY REQUIRE REPAIRS, ATW: 20 LBSWAREHOUSE VIEWING ONLY;</t>
  </si>
  <si>
    <t>PHIL TRUCK LINES/CURTIS BAY, MD</t>
  </si>
  <si>
    <t>GO2022130392916</t>
  </si>
  <si>
    <t xml:space="preserve">CHAIRS:;ONLINE PHOTO VIEWING ONLY;     </t>
  </si>
  <si>
    <t>GO2021280911967</t>
  </si>
  <si>
    <t>GO2021280911973</t>
  </si>
  <si>
    <t>LANEY &amp; DUKE/JACKSONVILLE, FL</t>
  </si>
  <si>
    <t>GO2021280911955</t>
  </si>
  <si>
    <t>2015 HARBECK BOAT TRAILER:;BT20-35V, VIN: WHR2B1120FA098820, VARIOUS COLORS/MATERIALS, C/O GERMANY, ATW: 1,580 LBS, WAREHOUSE VIEWING ONLY;</t>
  </si>
  <si>
    <t>VH</t>
  </si>
  <si>
    <t>CERAMIC PANELS:;1 CRATE W/APPROX 100 CERAMIC PANELS, ATW: 2,160 LBS;WAREHOUSE VIEWING ONLY;</t>
  </si>
  <si>
    <t>CRT</t>
  </si>
  <si>
    <t>GO2021040181646</t>
  </si>
  <si>
    <t>GO2021460120025</t>
  </si>
  <si>
    <t>WOODEN CRATES:;WAREHOUSE VIEWING ONLY;</t>
  </si>
  <si>
    <t>GO2021460120028</t>
  </si>
  <si>
    <t>FURNITURE:;DESK FRAMES &amp; MISC PACKAGING;WAREHOUSE VIEWING ONLY;</t>
  </si>
  <si>
    <t>2015 HYUNDAI ELANTRA:;4 DOOR, SEDAN, BLACK, VIN: KMHDH4AE3FU357276, C/O KOREA, MILEAGE &amp; OPERATIONAL STATUS UNKNOWN;WAREHOUSE VIEWING ONLY;</t>
  </si>
  <si>
    <t>GO2021460100025</t>
  </si>
  <si>
    <t>DRUM SET:;SOME BOXES ARE DAMAGED;WAREHOUSE VIEWING ONLY;</t>
  </si>
  <si>
    <t>H&amp;M WAREHOUSE/KEARNY, NJ</t>
  </si>
  <si>
    <t>HARBOR FRT/CARTERET, NJ</t>
  </si>
  <si>
    <t>GO2021460199033</t>
  </si>
  <si>
    <t>GO2021460199059</t>
  </si>
  <si>
    <t>GO2021460199070</t>
  </si>
  <si>
    <t>SHIP SPARE PARTS:;;WAREHOUSE VIEWING ONLY;</t>
  </si>
  <si>
    <t>VANGUARD/CARTERET, NJ</t>
  </si>
  <si>
    <t>APPAREL:;WAREHOUSE VIEWING ONLY;</t>
  </si>
  <si>
    <t>ATV:;4 WHEELER, VIN: 162FMJ20040660, MAY NEED ASSEMBLY OR REPAIR, ATW: 420 LBS, OPERATIONAL STATUS UNKNOWN;WAREHOUSE VIEWING ONLY;</t>
  </si>
  <si>
    <t>APPLIANCE:;REFRIGERATOR &amp; ICE MAKER;WAREHOUSE VIEWING ONLY;</t>
  </si>
  <si>
    <t>APPAREL:;ATW: 18,003 LBS;WAREHOUSE VIEWING ONLY;</t>
  </si>
  <si>
    <t>GO2021180300003</t>
  </si>
  <si>
    <t>GO2021280911980</t>
  </si>
  <si>
    <t>GO2020380700044</t>
  </si>
  <si>
    <t>TRANS-OVERSEAS/ROMULUS, MI</t>
  </si>
  <si>
    <t>GO2020380700045</t>
  </si>
  <si>
    <t>IPHONE CHARGING CABLES:;WHITE, OPERATIONAL STATUS UNKNOWN;WAREHOUSE VIEWING ONLY;</t>
  </si>
  <si>
    <t>GO2021520130137</t>
  </si>
  <si>
    <t>GO2021280911970</t>
  </si>
  <si>
    <t>GO2021280911944</t>
  </si>
  <si>
    <t>TOY:; COLORED SNOW BALLS:;BLUE, YELLOW &amp; PINK;WAREHOUSE VIEWING ONLY;`</t>
  </si>
  <si>
    <r>
      <t xml:space="preserve">SNOWMAN:;WHITE, </t>
    </r>
    <r>
      <rPr>
        <sz val="11"/>
        <color rgb="FF000000"/>
        <rFont val="Calibri"/>
        <family val="2"/>
        <scheme val="minor"/>
      </rPr>
      <t>LOCATED AT 1515 DISTRIBUTION DRIVE, SUITE 600, SALT LAKE CITY, UT 84104</t>
    </r>
    <r>
      <rPr>
        <sz val="11"/>
        <color indexed="8"/>
        <rFont val="Calibri"/>
        <family val="2"/>
        <scheme val="minor"/>
      </rPr>
      <t>;WAREHOUSE VIEWING ONLY;</t>
    </r>
  </si>
  <si>
    <t>ATV VEHICLE:;AGY, VIN# L9A96262MY202102, ENGINE CODE: L01024311, OPERATIONAL STATUS UNKNOWN;WAREHOUSE VIEWING ONLY;</t>
  </si>
  <si>
    <t>6A</t>
  </si>
  <si>
    <t>6B</t>
  </si>
  <si>
    <t>22A</t>
  </si>
  <si>
    <t>22B</t>
  </si>
  <si>
    <t>23B</t>
  </si>
  <si>
    <t>23A</t>
  </si>
  <si>
    <t>NORFOLK INTL/NORFOLK, VA</t>
  </si>
  <si>
    <t>PLTS</t>
  </si>
  <si>
    <t>OPEN</t>
  </si>
  <si>
    <t>GO2021140100016</t>
  </si>
  <si>
    <r>
      <t>GO2022</t>
    </r>
    <r>
      <rPr>
        <sz val="11"/>
        <color rgb="FF000000"/>
        <rFont val="Calibri"/>
        <family val="2"/>
        <scheme val="minor"/>
      </rPr>
      <t>180300002</t>
    </r>
  </si>
  <si>
    <r>
      <t>GO</t>
    </r>
    <r>
      <rPr>
        <b/>
        <sz val="11"/>
        <color rgb="FF000000"/>
        <rFont val="Calibri"/>
        <family val="2"/>
        <scheme val="minor"/>
      </rPr>
      <t>2021</t>
    </r>
    <r>
      <rPr>
        <sz val="11"/>
        <color indexed="8"/>
        <rFont val="Calibri"/>
        <family val="2"/>
        <scheme val="minor"/>
      </rPr>
      <t>460125037</t>
    </r>
  </si>
  <si>
    <t>GO2021270492142</t>
  </si>
  <si>
    <r>
      <t>GO</t>
    </r>
    <r>
      <rPr>
        <b/>
        <sz val="11"/>
        <color rgb="FF000000"/>
        <rFont val="Calibri"/>
        <family val="2"/>
        <scheme val="minor"/>
      </rPr>
      <t>2020</t>
    </r>
    <r>
      <rPr>
        <sz val="11"/>
        <color rgb="FF000000"/>
        <rFont val="Calibri"/>
        <family val="2"/>
        <scheme val="minor"/>
      </rPr>
      <t>040181603</t>
    </r>
  </si>
  <si>
    <r>
      <t>GO20210401</t>
    </r>
    <r>
      <rPr>
        <b/>
        <sz val="11"/>
        <color rgb="FF000000"/>
        <rFont val="Calibri"/>
        <family val="2"/>
        <scheme val="minor"/>
      </rPr>
      <t>81645</t>
    </r>
  </si>
  <si>
    <t xml:space="preserve">FOOD TRUCK TRAILER:;PARTS ONLY: FOR  A FOOD TRAILER, MISSING PARTS INCLUDING BUT NOT LIMITED TO A HITCH, CHASSIS, WHEELS, AXLE, AND OTHER ITEMS, LACKS A VIN TO THE EXTENT ONE MIGHT BE REQUIRED BY LAW FOR A COMPLETE TRAILER UNIT AND, NO SF97 WILL BE ISSUED, C/O CHINA, ATW: 750 KGS,;ONLINE PHOTO VIEWING ONLY;   </t>
  </si>
  <si>
    <t xml:space="preserve">ELECTRIC FANS:;BLACK, METAL, C/O CN, ATW: 1,058 LBS;ONLINE PHOTO VIEWING ONLY;   </t>
  </si>
  <si>
    <t xml:space="preserve">GLASS JARS:;C/O CN, ATW: 1,737 LBS;ONLINE PHOTO VIEWING ONLY;   </t>
  </si>
  <si>
    <t xml:space="preserve">MIRROR STATION:;BLACK &amp; WHITE, METAL, C/O HONG KONG, ATW: 476 LBS;ONLINE PHOTO VIEWING ONLY;   </t>
  </si>
  <si>
    <t xml:space="preserve">OUTDOOR LOUNGE SET:;METAL &amp; WICKER, BROWN &amp; DARK BROWN, C/O BELGIUM, ATW: 99 LBS;ONLINE PHOTO VIEWING ONLY;   </t>
  </si>
  <si>
    <t xml:space="preserve">FURNITURE SET:;BLACK &amp; SILVER, METAL &amp; WOOD, C/O CN, ATW: 2,110 LBS;ONLINE PHOTO VIEWING ONLY;   </t>
  </si>
  <si>
    <t xml:space="preserve">ARTIFICIAL TURF:;GREEN, C/O CN, ATW: 313 LBS;ONLINE PHOTO VIEWING ONLY;   </t>
  </si>
  <si>
    <r>
      <t>GO2016</t>
    </r>
    <r>
      <rPr>
        <b/>
        <sz val="11"/>
        <color rgb="FF000000"/>
        <rFont val="Calibri"/>
        <family val="2"/>
        <scheme val="minor"/>
      </rPr>
      <t>3303</t>
    </r>
    <r>
      <rPr>
        <sz val="11"/>
        <color indexed="8"/>
        <rFont val="Calibri"/>
        <family val="2"/>
        <scheme val="minor"/>
      </rPr>
      <t>00011</t>
    </r>
  </si>
  <si>
    <t>12.1.21</t>
  </si>
  <si>
    <t>GO # update</t>
  </si>
  <si>
    <r>
      <t xml:space="preserve">WE30-25 BACKHOE </t>
    </r>
    <r>
      <rPr>
        <b/>
        <sz val="11"/>
        <color rgb="FF000000"/>
        <rFont val="Calibri"/>
        <family val="2"/>
        <scheme val="minor"/>
      </rPr>
      <t>LOADER</t>
    </r>
    <r>
      <rPr>
        <sz val="11"/>
        <color indexed="8"/>
        <rFont val="Calibri"/>
        <family val="2"/>
        <scheme val="minor"/>
      </rPr>
      <t xml:space="preserve"> &amp; PARTS:;CHASSIS # LTM38, </t>
    </r>
    <r>
      <rPr>
        <b/>
        <sz val="11"/>
        <color rgb="FF000000"/>
        <rFont val="Calibri"/>
        <family val="2"/>
        <scheme val="minor"/>
      </rPr>
      <t>OPERATIONAL STATUS UNKNOWN,</t>
    </r>
    <r>
      <rPr>
        <sz val="11"/>
        <color indexed="8"/>
        <rFont val="Calibri"/>
        <family val="2"/>
        <scheme val="minor"/>
      </rPr>
      <t xml:space="preserve"> NO SF97 WILL BE ISSUED, ITEMS ARE LOCATED AT PORTS AMERICA PACKAGING, DUNDALK MARINE TERMINAL, SHED 4 BALTIMORE, MD  21224., POINT OF CONTACT FOR REMOVAL IS MEDITERRANEAN SHIPPING CO., VICTORIA JACKSON, PH: 410-649-7700, EMAIL: VICTORIA.JACKSON@MSC.COM, WINNING BIDDER WILL BE RESPONSIBLE FOR TRANSPORTATION COST FOR REMOVAL, ATW:6,840 KGS;ONLINE PHOTO VIEWING ONLY;                                                                                                                                                                                                                                                                                 </t>
    </r>
  </si>
  <si>
    <t>DESC update</t>
  </si>
  <si>
    <t>BOSTON FRT/STOUGHTON, MA</t>
  </si>
  <si>
    <t>12.2.21</t>
  </si>
  <si>
    <t>Location update</t>
  </si>
  <si>
    <r>
      <t>ATV:;4 WHEELER, ZONGSHEN, WHITE, VIN: L9DL51362LY202005, C/O CHINA, UNASSEMBLED, MILEAGE</t>
    </r>
    <r>
      <rPr>
        <b/>
        <sz val="11"/>
        <color rgb="FF000000"/>
        <rFont val="Calibri"/>
        <family val="2"/>
        <scheme val="minor"/>
      </rPr>
      <t xml:space="preserve"> &amp; OPERATIONAL </t>
    </r>
    <r>
      <rPr>
        <sz val="11"/>
        <color indexed="8"/>
        <rFont val="Calibri"/>
        <family val="2"/>
        <scheme val="minor"/>
      </rPr>
      <t>UNKNOWN;WAREHOUSE VIEWING ONLY;</t>
    </r>
  </si>
  <si>
    <r>
      <t xml:space="preserve">ATV:;4 WHEELER, ZONGSHEN, BLUE, VIN: L9DTG1092LY202006, C/O CHINA, UNASSEMBLED, MILEAGE </t>
    </r>
    <r>
      <rPr>
        <b/>
        <sz val="11"/>
        <color rgb="FF000000"/>
        <rFont val="Calibri"/>
        <family val="2"/>
        <scheme val="minor"/>
      </rPr>
      <t>&amp; OPERATIONAL</t>
    </r>
    <r>
      <rPr>
        <sz val="11"/>
        <color indexed="8"/>
        <rFont val="Calibri"/>
        <family val="2"/>
        <scheme val="minor"/>
      </rPr>
      <t xml:space="preserve"> STATUS UNKNOWNWAREHOUSE VIEWING ONLY;</t>
    </r>
  </si>
  <si>
    <r>
      <t xml:space="preserve">CLOTHING:;COTTON, </t>
    </r>
    <r>
      <rPr>
        <b/>
        <sz val="11"/>
        <color rgb="FF000000"/>
        <rFont val="Calibri"/>
        <family val="2"/>
        <scheme val="minor"/>
      </rPr>
      <t>VARIOUS</t>
    </r>
    <r>
      <rPr>
        <sz val="11"/>
        <color indexed="8"/>
        <rFont val="Calibri"/>
        <family val="2"/>
        <scheme val="minor"/>
      </rPr>
      <t xml:space="preserve"> COLORS/SIZES, LADIES &amp; MENS UNDERWEAR, PJ'S &amp; WHITE T-SHIRTS;WAREHOUSE VIEWING ONLY;</t>
    </r>
  </si>
  <si>
    <r>
      <t>ATV:;AGY, QUAD RUNNER, MODEL # 250BBT, BLUE,</t>
    </r>
    <r>
      <rPr>
        <b/>
        <sz val="11"/>
        <color rgb="FF000000"/>
        <rFont val="Calibri"/>
        <family val="2"/>
        <scheme val="minor"/>
      </rPr>
      <t xml:space="preserve"> VIN: L9DC52512LY202008, C/O CHINA, </t>
    </r>
    <r>
      <rPr>
        <sz val="11"/>
        <color indexed="8"/>
        <rFont val="Calibri"/>
        <family val="2"/>
        <scheme val="minor"/>
      </rPr>
      <t xml:space="preserve">ATW: 396 LBS, 3 PKGS-(1 ATV W/ PARTS), UNASSEMBLED, OPERATIONAL STATUS UNKNOWN;ONLINE PHOTO VIEWING ONLY;   </t>
    </r>
  </si>
  <si>
    <r>
      <t>LED LIGHTING:;</t>
    </r>
    <r>
      <rPr>
        <b/>
        <sz val="11"/>
        <color rgb="FF000000"/>
        <rFont val="Calibri"/>
        <family val="2"/>
        <scheme val="minor"/>
      </rPr>
      <t>W/ACCESSORIES</t>
    </r>
    <r>
      <rPr>
        <sz val="11"/>
        <color indexed="8"/>
        <rFont val="Calibri"/>
        <family val="2"/>
        <scheme val="minor"/>
      </rPr>
      <t>;WAREHOUSE VIEWING ONLY;</t>
    </r>
  </si>
  <si>
    <t>12.9.21</t>
  </si>
  <si>
    <t xml:space="preserve">IN-WASH SCENT BOOSTER:;DOWNY/UNSTOPABLES, VARIOUS SCENTS, C/O SAUDI ARABIA, APPROX 3,000 CARTONS ON 20 PALLETS IN A 40 FT CONTAINER, THE CONTAINER IS NOT PART OF THE SALE, BUYERS WILL BE RESPONSIBLE FOR REMOVAL OF GOODS FROM TERMINAL, TO INCLUDE THE RETURN OF THE CONTAINER, CONTACT CBP TRADE ENFORCEMENT TEAM FOR ADDITIONAL INFORMATION AT 757-523-7063, EXT. 1;ONLINE PHOTO VIEWING ONLY;   </t>
  </si>
  <si>
    <r>
      <t xml:space="preserve">12.1.21/ </t>
    </r>
    <r>
      <rPr>
        <b/>
        <sz val="9"/>
        <color rgb="FF000000"/>
        <rFont val="Calibri"/>
        <family val="2"/>
        <scheme val="minor"/>
      </rPr>
      <t>12.14.21</t>
    </r>
  </si>
  <si>
    <r>
      <t xml:space="preserve">DESC update/ </t>
    </r>
    <r>
      <rPr>
        <b/>
        <sz val="9"/>
        <color rgb="FF000000"/>
        <rFont val="Calibri"/>
        <family val="2"/>
        <scheme val="minor"/>
      </rPr>
      <t>PULL FROM SALE</t>
    </r>
  </si>
  <si>
    <t>PULL from SALE</t>
  </si>
  <si>
    <t>12.15.21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</si>
</sst>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_(&quot;$&quot;* #,##0_);_(&quot;$&quot;* \(#,##0\);_(&quot;$&quot;* &quot;-&quot;??_);_(@_)"/>
  </numFmts>
  <fonts count="34" x14ac:knownFonts="1">
    <font>
      <sz val="11"/>
      <color theme="1"/>
      <name val="Calibri"/>
      <family val="2"/>
      <scheme val="minor"/>
    </font>
    <font>
      <sz val="11"/>
      <color theme="1"/>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11"/>
      <color indexed="8"/>
      <name val="Calibri"/>
      <family val="2"/>
    </font>
    <font>
      <sz val="10"/>
      <color indexed="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0"/>
      <name val="Arial"/>
      <family val="2"/>
    </font>
    <font>
      <sz val="11"/>
      <color rgb="FF9C6500"/>
      <name val="Calibri"/>
      <family val="2"/>
      <scheme val="minor"/>
    </font>
    <font>
      <b/>
      <sz val="18"/>
      <color theme="3"/>
      <name val="Cambria"/>
      <family val="2"/>
    </font>
    <font>
      <b/>
      <sz val="11"/>
      <name val="Calibri"/>
      <family val="2"/>
      <scheme val="minor"/>
    </font>
    <font>
      <b/>
      <sz val="11"/>
      <color rgb="FFFF0000"/>
      <name val="Calibri"/>
      <family val="2"/>
      <scheme val="minor"/>
    </font>
    <font>
      <sz val="8"/>
      <color indexed="8"/>
      <name val="Calibri"/>
      <family val="2"/>
      <scheme val="minor"/>
    </font>
    <font>
      <sz val="11"/>
      <color rgb="FF000000"/>
      <name val="Calibri"/>
      <family val="2"/>
      <scheme val="minor"/>
    </font>
    <font>
      <b/>
      <sz val="11"/>
      <color rgb="FF000000"/>
      <name val="Calibri"/>
      <family val="2"/>
      <scheme val="minor"/>
    </font>
    <font>
      <b/>
      <sz val="9"/>
      <name val="Calibri"/>
      <family val="2"/>
      <scheme val="minor"/>
    </font>
    <font>
      <sz val="9"/>
      <color indexed="8"/>
      <name val="Calibri"/>
      <family val="2"/>
      <scheme val="minor"/>
    </font>
    <font>
      <sz val="8"/>
      <color theme="1"/>
      <name val="Calibri"/>
      <family val="2"/>
      <scheme val="minor"/>
    </font>
    <font>
      <b/>
      <sz val="9"/>
      <color rgb="FF00000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indexed="44"/>
        <bgColor indexed="64"/>
      </patternFill>
    </fill>
    <fill>
      <patternFill patternType="solid">
        <fgColor rgb="FFCCFFCC"/>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CCFFFF"/>
        <bgColor indexed="64"/>
      </patternFill>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44" fontId="1" fillId="0" borderId="0" applyFont="0" applyFill="0" applyBorder="0" applyAlignment="0" applyProtection="0"/>
    <xf numFmtId="44" fontId="5" fillId="0" borderId="0" applyFon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9" borderId="5" applyNumberFormat="0" applyAlignment="0" applyProtection="0"/>
    <xf numFmtId="0" fontId="13" fillId="10" borderId="6" applyNumberFormat="0" applyAlignment="0" applyProtection="0"/>
    <xf numFmtId="0" fontId="14" fillId="10" borderId="5" applyNumberFormat="0" applyAlignment="0" applyProtection="0"/>
    <xf numFmtId="0" fontId="15" fillId="0" borderId="7" applyNumberFormat="0" applyFill="0" applyAlignment="0" applyProtection="0"/>
    <xf numFmtId="0" fontId="16" fillId="11"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3" borderId="0" applyNumberFormat="0" applyBorder="0" applyAlignment="0" applyProtection="0"/>
    <xf numFmtId="0" fontId="1" fillId="14"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25" borderId="0" applyNumberFormat="0" applyBorder="0" applyAlignment="0" applyProtection="0"/>
    <xf numFmtId="0" fontId="20" fillId="35" borderId="0" applyNumberFormat="0" applyBorder="0" applyAlignment="0" applyProtection="0"/>
    <xf numFmtId="44" fontId="5" fillId="0" borderId="0" applyFont="0" applyFill="0" applyBorder="0" applyAlignment="0" applyProtection="0"/>
    <xf numFmtId="0" fontId="22" fillId="0" borderId="0" applyNumberFormat="0" applyFill="0" applyBorder="0" applyAlignment="0" applyProtection="0"/>
    <xf numFmtId="0" fontId="23" fillId="8" borderId="0" applyNumberFormat="0" applyBorder="0" applyAlignment="0" applyProtection="0"/>
    <xf numFmtId="0" fontId="21" fillId="0" borderId="0"/>
    <xf numFmtId="0" fontId="5" fillId="12" borderId="9" applyNumberFormat="0" applyFont="0" applyAlignment="0" applyProtection="0"/>
    <xf numFmtId="0" fontId="5" fillId="12" borderId="9" applyNumberFormat="0" applyFont="0" applyAlignment="0" applyProtection="0"/>
    <xf numFmtId="0" fontId="5" fillId="12" borderId="9" applyNumberFormat="0" applyFont="0" applyAlignment="0" applyProtection="0"/>
    <xf numFmtId="0" fontId="24"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357">
    <xf numFmtId="0" fontId="0" fillId="0" borderId="0" xfId="0"/>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vertical="center"/>
    </xf>
    <xf numFmtId="165" fontId="2" fillId="2" borderId="1" xfId="1" applyNumberFormat="1" applyFont="1" applyFill="1" applyBorder="1" applyAlignment="1">
      <alignment horizontal="center" wrapText="1"/>
    </xf>
    <xf numFmtId="14" fontId="2" fillId="2" borderId="1" xfId="0" applyNumberFormat="1" applyFont="1" applyFill="1" applyBorder="1" applyAlignment="1">
      <alignment horizontal="center" wrapText="1"/>
    </xf>
    <xf numFmtId="165" fontId="3" fillId="3" borderId="1" xfId="1" applyNumberFormat="1" applyFont="1" applyFill="1" applyBorder="1"/>
    <xf numFmtId="5" fontId="3" fillId="3" borderId="1" xfId="1" applyNumberFormat="1" applyFont="1" applyFill="1" applyBorder="1" applyAlignment="1">
      <alignment horizontal="left"/>
    </xf>
    <xf numFmtId="164" fontId="3" fillId="3" borderId="1" xfId="0" applyNumberFormat="1" applyFont="1" applyFill="1" applyBorder="1" applyAlignment="1">
      <alignment horizontal="center" wrapText="1"/>
    </xf>
    <xf numFmtId="0" fontId="3" fillId="3" borderId="1" xfId="0" applyFont="1" applyFill="1" applyBorder="1" applyAlignment="1">
      <alignment horizontal="right" wrapText="1"/>
    </xf>
    <xf numFmtId="0" fontId="3" fillId="3" borderId="1" xfId="0" applyFont="1" applyFill="1" applyBorder="1" applyAlignment="1">
      <alignment wrapText="1"/>
    </xf>
    <xf numFmtId="165"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wrapText="1"/>
    </xf>
    <xf numFmtId="14" fontId="3" fillId="3" borderId="1" xfId="1" applyNumberFormat="1" applyFont="1" applyFill="1" applyBorder="1" applyAlignment="1">
      <alignment wrapText="1"/>
    </xf>
    <xf numFmtId="0" fontId="3" fillId="3" borderId="1" xfId="0" applyFont="1" applyFill="1" applyBorder="1" applyAlignment="1">
      <alignment horizontal="center"/>
    </xf>
    <xf numFmtId="5" fontId="3" fillId="3" borderId="1" xfId="1" applyNumberFormat="1" applyFont="1" applyFill="1" applyBorder="1" applyAlignment="1">
      <alignment horizontal="left" wrapText="1"/>
    </xf>
    <xf numFmtId="164"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right" wrapText="1"/>
    </xf>
    <xf numFmtId="0" fontId="3" fillId="3" borderId="1" xfId="0" applyFont="1" applyFill="1" applyBorder="1" applyAlignment="1">
      <alignment horizontal="center" vertical="center"/>
    </xf>
    <xf numFmtId="165" fontId="3" fillId="3" borderId="1" xfId="1" applyNumberFormat="1" applyFont="1" applyFill="1" applyBorder="1" applyAlignment="1">
      <alignment vertical="center"/>
    </xf>
    <xf numFmtId="0" fontId="3" fillId="3" borderId="1" xfId="0" applyFont="1" applyFill="1" applyBorder="1" applyAlignment="1">
      <alignment vertical="center" wrapText="1"/>
    </xf>
    <xf numFmtId="165" fontId="3" fillId="3" borderId="1" xfId="1" applyNumberFormat="1" applyFont="1" applyFill="1" applyBorder="1" applyAlignment="1">
      <alignment vertical="center" wrapText="1"/>
    </xf>
    <xf numFmtId="5" fontId="3" fillId="3" borderId="1" xfId="1" applyNumberFormat="1" applyFont="1" applyFill="1" applyBorder="1" applyAlignment="1">
      <alignment horizontal="left" vertical="center" wrapText="1"/>
    </xf>
    <xf numFmtId="164" fontId="3" fillId="3" borderId="1" xfId="0" applyNumberFormat="1" applyFont="1" applyFill="1" applyBorder="1" applyAlignment="1">
      <alignment horizontal="center" vertical="center"/>
    </xf>
    <xf numFmtId="165" fontId="3" fillId="3" borderId="1" xfId="1" applyNumberFormat="1" applyFont="1" applyFill="1" applyBorder="1" applyAlignment="1">
      <alignment horizontal="right" vertical="center" wrapText="1"/>
    </xf>
    <xf numFmtId="0" fontId="3" fillId="4"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right" vertical="center" wrapText="1"/>
    </xf>
    <xf numFmtId="0" fontId="3" fillId="5" borderId="1" xfId="0" applyFont="1" applyFill="1" applyBorder="1" applyAlignment="1">
      <alignment horizontal="right" vertical="center"/>
    </xf>
    <xf numFmtId="0" fontId="3" fillId="5" borderId="1" xfId="0" applyFont="1" applyFill="1" applyBorder="1" applyAlignment="1">
      <alignment vertical="center" wrapText="1"/>
    </xf>
    <xf numFmtId="14" fontId="6" fillId="3" borderId="1" xfId="1" applyNumberFormat="1" applyFont="1" applyFill="1" applyBorder="1" applyAlignment="1">
      <alignment wrapText="1"/>
    </xf>
    <xf numFmtId="165" fontId="6" fillId="3" borderId="1" xfId="1" applyNumberFormat="1" applyFont="1" applyFill="1" applyBorder="1" applyAlignment="1">
      <alignment wrapText="1"/>
    </xf>
    <xf numFmtId="165" fontId="6" fillId="3" borderId="1" xfId="1" applyNumberFormat="1" applyFont="1" applyFill="1" applyBorder="1" applyAlignment="1">
      <alignment vertical="center" wrapText="1"/>
    </xf>
    <xf numFmtId="14" fontId="6" fillId="3" borderId="1" xfId="1" applyNumberFormat="1" applyFont="1" applyFill="1" applyBorder="1" applyAlignment="1">
      <alignment vertical="center" wrapText="1"/>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3" fillId="3" borderId="1" xfId="0" applyFont="1" applyFill="1" applyBorder="1" applyAlignment="1">
      <alignment vertical="center"/>
    </xf>
    <xf numFmtId="164" fontId="3" fillId="5" borderId="1" xfId="1" applyNumberFormat="1" applyFont="1" applyFill="1" applyBorder="1" applyAlignment="1">
      <alignment vertical="center"/>
    </xf>
    <xf numFmtId="0" fontId="0" fillId="0" borderId="0" xfId="0" applyAlignment="1"/>
    <xf numFmtId="0" fontId="5" fillId="0" borderId="1" xfId="0" applyFont="1" applyBorder="1" applyAlignment="1">
      <alignment horizontal="center"/>
    </xf>
    <xf numFmtId="0" fontId="0" fillId="0" borderId="0" xfId="0"/>
    <xf numFmtId="0" fontId="4" fillId="0" borderId="1" xfId="0" applyFont="1" applyBorder="1" applyAlignment="1">
      <alignment horizontal="right" wrapText="1"/>
    </xf>
    <xf numFmtId="0" fontId="3" fillId="0" borderId="1" xfId="0" applyFont="1" applyBorder="1" applyAlignment="1">
      <alignment wrapText="1"/>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xf>
    <xf numFmtId="5" fontId="4" fillId="0" borderId="1" xfId="1" applyNumberFormat="1" applyFont="1" applyFill="1" applyBorder="1" applyAlignment="1"/>
    <xf numFmtId="164" fontId="4" fillId="0" borderId="1" xfId="1" applyNumberFormat="1" applyFont="1" applyFill="1" applyBorder="1" applyAlignment="1"/>
    <xf numFmtId="0" fontId="3" fillId="3" borderId="1" xfId="0" applyFont="1" applyFill="1" applyBorder="1"/>
    <xf numFmtId="5" fontId="4" fillId="0" borderId="1" xfId="1" applyNumberFormat="1" applyFont="1" applyFill="1" applyBorder="1" applyAlignment="1">
      <alignment horizontal="right" vertical="center"/>
    </xf>
    <xf numFmtId="164" fontId="4" fillId="0" borderId="1" xfId="1" applyNumberFormat="1" applyFont="1" applyFill="1" applyBorder="1" applyAlignment="1">
      <alignment horizontal="right" vertical="center"/>
    </xf>
    <xf numFmtId="14" fontId="3" fillId="0" borderId="1" xfId="1" applyNumberFormat="1" applyFont="1" applyFill="1" applyBorder="1" applyAlignment="1">
      <alignment wrapText="1"/>
    </xf>
    <xf numFmtId="165" fontId="6" fillId="0" borderId="1" xfId="2" applyNumberFormat="1" applyFont="1" applyFill="1" applyBorder="1" applyAlignment="1">
      <alignment horizontal="center" vertical="center" wrapText="1"/>
    </xf>
    <xf numFmtId="165" fontId="6" fillId="36" borderId="1" xfId="1" applyNumberFormat="1" applyFont="1" applyFill="1" applyBorder="1" applyAlignment="1">
      <alignment vertical="center" wrapText="1"/>
    </xf>
    <xf numFmtId="165" fontId="3" fillId="0" borderId="1" xfId="1" applyNumberFormat="1" applyFont="1" applyFill="1" applyBorder="1" applyAlignment="1">
      <alignment wrapText="1"/>
    </xf>
    <xf numFmtId="5" fontId="5" fillId="0" borderId="1" xfId="1" applyNumberFormat="1" applyFont="1" applyFill="1" applyBorder="1" applyAlignment="1"/>
    <xf numFmtId="164" fontId="5" fillId="0" borderId="1" xfId="1" applyNumberFormat="1" applyFont="1" applyFill="1" applyBorder="1" applyAlignment="1"/>
    <xf numFmtId="0" fontId="26" fillId="0" borderId="1" xfId="0" applyFont="1" applyBorder="1" applyAlignment="1">
      <alignment horizontal="center" wrapText="1"/>
    </xf>
    <xf numFmtId="0" fontId="5" fillId="0" borderId="1" xfId="0" applyFont="1" applyBorder="1" applyAlignment="1">
      <alignment horizontal="right" wrapText="1"/>
    </xf>
    <xf numFmtId="0" fontId="5" fillId="0" borderId="1" xfId="0" applyFont="1" applyBorder="1" applyAlignment="1">
      <alignment horizontal="right"/>
    </xf>
    <xf numFmtId="5" fontId="3" fillId="3" borderId="1" xfId="0" applyNumberFormat="1" applyFont="1" applyFill="1" applyBorder="1" applyAlignment="1">
      <alignment wrapText="1"/>
    </xf>
    <xf numFmtId="164" fontId="3" fillId="3" borderId="1" xfId="0" applyNumberFormat="1" applyFont="1" applyFill="1" applyBorder="1"/>
    <xf numFmtId="0" fontId="26" fillId="36" borderId="1" xfId="0" applyFont="1" applyFill="1" applyBorder="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wrapText="1"/>
    </xf>
    <xf numFmtId="5" fontId="2" fillId="2" borderId="1" xfId="1" applyNumberFormat="1" applyFont="1" applyFill="1" applyBorder="1" applyAlignment="1">
      <alignment horizontal="center"/>
    </xf>
    <xf numFmtId="164" fontId="2" fillId="2" borderId="1" xfId="1" applyNumberFormat="1"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xf>
    <xf numFmtId="165" fontId="4" fillId="0" borderId="1" xfId="1" applyNumberFormat="1" applyFont="1" applyFill="1" applyBorder="1"/>
    <xf numFmtId="14" fontId="4" fillId="0" borderId="1" xfId="0" applyNumberFormat="1" applyFont="1" applyBorder="1"/>
    <xf numFmtId="0" fontId="4" fillId="0" borderId="1" xfId="0" applyFont="1" applyFill="1" applyBorder="1" applyAlignment="1">
      <alignment horizontal="center"/>
    </xf>
    <xf numFmtId="0" fontId="4" fillId="0" borderId="1" xfId="0" applyFont="1" applyBorder="1" applyAlignment="1">
      <alignment horizontal="left" wrapText="1"/>
    </xf>
    <xf numFmtId="164" fontId="5" fillId="36" borderId="1" xfId="1" applyNumberFormat="1" applyFont="1" applyFill="1" applyBorder="1" applyAlignment="1"/>
    <xf numFmtId="165" fontId="3" fillId="36" borderId="1" xfId="1" applyNumberFormat="1" applyFont="1" applyFill="1" applyBorder="1" applyAlignment="1">
      <alignment horizontal="center"/>
    </xf>
    <xf numFmtId="0" fontId="5" fillId="36" borderId="1" xfId="0" applyFont="1" applyFill="1" applyBorder="1" applyAlignment="1">
      <alignment horizontal="center"/>
    </xf>
    <xf numFmtId="0" fontId="5" fillId="36" borderId="1" xfId="0" applyFont="1" applyFill="1" applyBorder="1" applyAlignment="1">
      <alignment horizontal="right" wrapText="1"/>
    </xf>
    <xf numFmtId="0" fontId="5" fillId="36" borderId="1" xfId="0" applyFont="1" applyFill="1" applyBorder="1" applyAlignment="1">
      <alignment horizontal="right"/>
    </xf>
    <xf numFmtId="5" fontId="5" fillId="36" borderId="1" xfId="1" applyNumberFormat="1" applyFont="1" applyFill="1" applyBorder="1" applyAlignment="1"/>
    <xf numFmtId="0" fontId="0" fillId="0" borderId="0" xfId="0"/>
    <xf numFmtId="5" fontId="4" fillId="36" borderId="1" xfId="1" applyNumberFormat="1" applyFont="1" applyFill="1" applyBorder="1" applyAlignment="1">
      <alignment wrapText="1"/>
    </xf>
    <xf numFmtId="164" fontId="4" fillId="36" borderId="1" xfId="1" applyNumberFormat="1" applyFont="1" applyFill="1" applyBorder="1" applyAlignment="1">
      <alignment wrapText="1"/>
    </xf>
    <xf numFmtId="164" fontId="4" fillId="36" borderId="1" xfId="0" applyNumberFormat="1" applyFont="1" applyFill="1" applyBorder="1" applyAlignment="1">
      <alignment horizontal="center"/>
    </xf>
    <xf numFmtId="0" fontId="0" fillId="0" borderId="0" xfId="0"/>
    <xf numFmtId="0" fontId="3" fillId="3" borderId="1" xfId="0" applyFont="1" applyFill="1" applyBorder="1" applyAlignment="1">
      <alignment horizontal="center" vertical="center" wrapText="1"/>
    </xf>
    <xf numFmtId="165" fontId="3" fillId="3" borderId="1" xfId="1" applyNumberFormat="1" applyFont="1" applyFill="1" applyBorder="1" applyAlignment="1">
      <alignment vertical="center"/>
    </xf>
    <xf numFmtId="0" fontId="3" fillId="3" borderId="1" xfId="0" applyFont="1" applyFill="1" applyBorder="1" applyAlignment="1">
      <alignment vertical="center" wrapText="1"/>
    </xf>
    <xf numFmtId="165" fontId="3" fillId="3" borderId="1" xfId="1" applyNumberFormat="1" applyFont="1" applyFill="1" applyBorder="1" applyAlignment="1">
      <alignment vertical="center" wrapText="1"/>
    </xf>
    <xf numFmtId="5" fontId="3" fillId="3" borderId="1" xfId="1" applyNumberFormat="1" applyFont="1" applyFill="1" applyBorder="1" applyAlignment="1">
      <alignment horizontal="left" vertical="center" wrapText="1"/>
    </xf>
    <xf numFmtId="164" fontId="3" fillId="3" borderId="1" xfId="0" applyNumberFormat="1" applyFont="1" applyFill="1" applyBorder="1" applyAlignment="1">
      <alignment horizontal="center" vertical="center"/>
    </xf>
    <xf numFmtId="165" fontId="3" fillId="3" borderId="1" xfId="1" applyNumberFormat="1" applyFont="1" applyFill="1" applyBorder="1" applyAlignment="1">
      <alignment horizontal="right" vertical="center" wrapText="1"/>
    </xf>
    <xf numFmtId="165" fontId="6" fillId="3" borderId="1" xfId="1" applyNumberFormat="1" applyFont="1" applyFill="1" applyBorder="1" applyAlignment="1">
      <alignment vertical="center" wrapText="1"/>
    </xf>
    <xf numFmtId="14" fontId="6" fillId="3" borderId="1" xfId="1" applyNumberFormat="1" applyFont="1" applyFill="1" applyBorder="1" applyAlignment="1">
      <alignment vertical="center" wrapText="1"/>
    </xf>
    <xf numFmtId="0" fontId="3" fillId="3" borderId="1" xfId="0" applyFont="1" applyFill="1" applyBorder="1" applyAlignment="1">
      <alignment vertical="center"/>
    </xf>
    <xf numFmtId="0" fontId="4" fillId="36" borderId="1" xfId="0" applyFont="1" applyFill="1" applyBorder="1" applyAlignment="1">
      <alignment horizontal="center"/>
    </xf>
    <xf numFmtId="0" fontId="3" fillId="36" borderId="1" xfId="0" applyFont="1" applyFill="1" applyBorder="1" applyAlignment="1">
      <alignment horizontal="left" wrapText="1"/>
    </xf>
    <xf numFmtId="0" fontId="3" fillId="36" borderId="1" xfId="0" applyFont="1" applyFill="1" applyBorder="1" applyAlignment="1">
      <alignment wrapText="1"/>
    </xf>
    <xf numFmtId="0" fontId="3" fillId="36" borderId="1" xfId="0" applyFont="1" applyFill="1" applyBorder="1" applyAlignment="1">
      <alignment horizontal="center"/>
    </xf>
    <xf numFmtId="0" fontId="3" fillId="36" borderId="1" xfId="0" applyFont="1" applyFill="1" applyBorder="1" applyAlignment="1">
      <alignment horizontal="center" wrapText="1"/>
    </xf>
    <xf numFmtId="5" fontId="4" fillId="36" borderId="1" xfId="1" applyNumberFormat="1" applyFont="1" applyFill="1" applyBorder="1" applyAlignment="1"/>
    <xf numFmtId="164" fontId="4" fillId="36" borderId="1" xfId="1" applyNumberFormat="1" applyFont="1" applyFill="1" applyBorder="1" applyAlignment="1"/>
    <xf numFmtId="165" fontId="4" fillId="36" borderId="1" xfId="1" applyNumberFormat="1" applyFont="1" applyFill="1" applyBorder="1" applyAlignment="1">
      <alignment horizontal="right" wrapText="1"/>
    </xf>
    <xf numFmtId="165" fontId="28" fillId="36" borderId="1" xfId="1" applyNumberFormat="1" applyFont="1" applyFill="1" applyBorder="1" applyAlignment="1">
      <alignment horizontal="center"/>
    </xf>
    <xf numFmtId="165" fontId="27" fillId="36" borderId="1" xfId="1" applyNumberFormat="1" applyFont="1" applyFill="1" applyBorder="1" applyAlignment="1">
      <alignment horizontal="center" wrapText="1"/>
    </xf>
    <xf numFmtId="14" fontId="27" fillId="36" borderId="1" xfId="1" applyNumberFormat="1" applyFont="1" applyFill="1" applyBorder="1" applyAlignment="1">
      <alignment horizontal="center" vertical="center" wrapText="1"/>
    </xf>
    <xf numFmtId="0" fontId="3" fillId="36" borderId="1" xfId="0" applyFont="1" applyFill="1" applyBorder="1" applyAlignment="1">
      <alignment horizontal="left" wrapText="1"/>
    </xf>
    <xf numFmtId="0" fontId="4" fillId="36" borderId="1" xfId="0" applyFont="1" applyFill="1" applyBorder="1" applyAlignment="1">
      <alignment horizontal="center"/>
    </xf>
    <xf numFmtId="0" fontId="4" fillId="36" borderId="1" xfId="0" applyFont="1" applyFill="1" applyBorder="1" applyAlignment="1">
      <alignment horizontal="right" wrapText="1"/>
    </xf>
    <xf numFmtId="0" fontId="4" fillId="36" borderId="1" xfId="0" applyFont="1" applyFill="1" applyBorder="1" applyAlignment="1">
      <alignment horizontal="right"/>
    </xf>
    <xf numFmtId="0" fontId="3" fillId="36" borderId="1" xfId="0" applyFont="1" applyFill="1" applyBorder="1" applyAlignment="1">
      <alignment wrapText="1"/>
    </xf>
    <xf numFmtId="0" fontId="5" fillId="36" borderId="1" xfId="0" applyFont="1" applyFill="1" applyBorder="1" applyAlignment="1">
      <alignment horizontal="center"/>
    </xf>
    <xf numFmtId="0" fontId="19" fillId="36" borderId="1" xfId="0" applyFont="1" applyFill="1" applyBorder="1" applyAlignment="1">
      <alignment horizontal="center"/>
    </xf>
    <xf numFmtId="0" fontId="26" fillId="36" borderId="1" xfId="0" applyFont="1" applyFill="1" applyBorder="1" applyAlignment="1">
      <alignment horizont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wrapText="1"/>
    </xf>
    <xf numFmtId="0" fontId="26" fillId="0" borderId="1" xfId="0" applyFont="1" applyFill="1" applyBorder="1" applyAlignment="1">
      <alignment horizontal="center" vertical="center"/>
    </xf>
    <xf numFmtId="165" fontId="28" fillId="0" borderId="1" xfId="1" applyNumberFormat="1" applyFont="1" applyFill="1" applyBorder="1" applyAlignment="1">
      <alignment horizontal="center"/>
    </xf>
    <xf numFmtId="165" fontId="27" fillId="0" borderId="1" xfId="1" applyNumberFormat="1" applyFont="1" applyFill="1" applyBorder="1" applyAlignment="1">
      <alignment horizontal="center" wrapText="1"/>
    </xf>
    <xf numFmtId="0" fontId="0" fillId="0" borderId="0" xfId="0" applyFill="1"/>
    <xf numFmtId="14" fontId="27" fillId="0" borderId="1" xfId="1" applyNumberFormat="1" applyFont="1" applyFill="1" applyBorder="1" applyAlignment="1">
      <alignment horizontal="center" vertical="center" wrapText="1"/>
    </xf>
    <xf numFmtId="0" fontId="5" fillId="0" borderId="1" xfId="0" applyFont="1" applyBorder="1" applyAlignment="1">
      <alignment horizontal="center"/>
    </xf>
    <xf numFmtId="0" fontId="4" fillId="0" borderId="1" xfId="0" applyFont="1" applyBorder="1" applyAlignment="1">
      <alignment horizontal="right" wrapText="1"/>
    </xf>
    <xf numFmtId="0" fontId="3" fillId="0" borderId="1" xfId="0" applyFont="1" applyBorder="1" applyAlignment="1">
      <alignment wrapText="1"/>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xf>
    <xf numFmtId="5" fontId="4" fillId="0" borderId="1" xfId="1" applyNumberFormat="1" applyFont="1" applyFill="1" applyBorder="1" applyAlignment="1"/>
    <xf numFmtId="164" fontId="4" fillId="0" borderId="1" xfId="1" applyNumberFormat="1" applyFont="1" applyFill="1" applyBorder="1" applyAlignment="1"/>
    <xf numFmtId="165" fontId="3" fillId="0" borderId="1" xfId="1" applyNumberFormat="1" applyFont="1" applyFill="1" applyBorder="1" applyAlignment="1">
      <alignment horizontal="center"/>
    </xf>
    <xf numFmtId="5" fontId="4" fillId="0" borderId="1" xfId="1" applyNumberFormat="1" applyFont="1" applyFill="1" applyBorder="1" applyAlignment="1">
      <alignment horizontal="right" vertical="center"/>
    </xf>
    <xf numFmtId="164" fontId="4" fillId="0" borderId="1" xfId="1" applyNumberFormat="1" applyFont="1" applyFill="1" applyBorder="1" applyAlignment="1">
      <alignment horizontal="right" vertical="center"/>
    </xf>
    <xf numFmtId="14" fontId="3" fillId="0" borderId="1" xfId="1" applyNumberFormat="1" applyFont="1" applyFill="1" applyBorder="1" applyAlignment="1">
      <alignment wrapText="1"/>
    </xf>
    <xf numFmtId="0" fontId="3" fillId="36" borderId="1" xfId="0" applyFont="1" applyFill="1" applyBorder="1" applyAlignment="1">
      <alignment horizontal="left" wrapText="1"/>
    </xf>
    <xf numFmtId="0" fontId="4" fillId="36" borderId="1" xfId="0" applyFont="1" applyFill="1" applyBorder="1" applyAlignment="1">
      <alignment horizontal="center"/>
    </xf>
    <xf numFmtId="0" fontId="4" fillId="36" borderId="1" xfId="0" applyFont="1" applyFill="1" applyBorder="1" applyAlignment="1">
      <alignment horizontal="right" wrapText="1"/>
    </xf>
    <xf numFmtId="0" fontId="4" fillId="36" borderId="1" xfId="0" applyFont="1" applyFill="1" applyBorder="1" applyAlignment="1">
      <alignment horizontal="right"/>
    </xf>
    <xf numFmtId="0" fontId="3" fillId="36" borderId="1" xfId="0" applyFont="1" applyFill="1" applyBorder="1" applyAlignment="1">
      <alignment horizontal="center" wrapText="1"/>
    </xf>
    <xf numFmtId="0" fontId="4" fillId="36" borderId="1" xfId="0" applyFont="1" applyFill="1" applyBorder="1" applyAlignment="1">
      <alignment horizontal="center" wrapText="1"/>
    </xf>
    <xf numFmtId="0" fontId="2" fillId="36" borderId="1" xfId="0" applyFont="1" applyFill="1" applyBorder="1" applyAlignment="1">
      <alignment horizontal="center" wrapText="1"/>
    </xf>
    <xf numFmtId="0" fontId="3" fillId="36" borderId="1" xfId="0" applyFont="1" applyFill="1" applyBorder="1" applyAlignment="1">
      <alignment horizontal="center"/>
    </xf>
    <xf numFmtId="0" fontId="3" fillId="36" borderId="1" xfId="0" applyFont="1" applyFill="1" applyBorder="1" applyAlignment="1">
      <alignment wrapText="1"/>
    </xf>
    <xf numFmtId="5" fontId="4" fillId="36" borderId="1" xfId="1" applyNumberFormat="1" applyFont="1" applyFill="1" applyBorder="1" applyAlignment="1"/>
    <xf numFmtId="164" fontId="4" fillId="36" borderId="1" xfId="1" applyNumberFormat="1" applyFont="1" applyFill="1" applyBorder="1" applyAlignment="1"/>
    <xf numFmtId="165" fontId="6" fillId="36" borderId="1" xfId="1" applyNumberFormat="1" applyFont="1" applyFill="1" applyBorder="1" applyAlignment="1">
      <alignment horizontal="center" wrapText="1"/>
    </xf>
    <xf numFmtId="14" fontId="6" fillId="36" borderId="1" xfId="0" applyNumberFormat="1" applyFont="1" applyFill="1" applyBorder="1" applyAlignment="1">
      <alignment horizontal="center"/>
    </xf>
    <xf numFmtId="0" fontId="3" fillId="0" borderId="1" xfId="0" applyFont="1" applyFill="1" applyBorder="1" applyAlignment="1">
      <alignment horizontal="left" wrapText="1"/>
    </xf>
    <xf numFmtId="165" fontId="3" fillId="0" borderId="1" xfId="1" applyNumberFormat="1" applyFont="1" applyFill="1" applyBorder="1"/>
    <xf numFmtId="14" fontId="27" fillId="36" borderId="1" xfId="0" applyNumberFormat="1" applyFont="1" applyFill="1" applyBorder="1"/>
    <xf numFmtId="0" fontId="26" fillId="0" borderId="1" xfId="0" applyFont="1" applyFill="1" applyBorder="1" applyAlignment="1">
      <alignment horizontal="center" wrapText="1"/>
    </xf>
    <xf numFmtId="165" fontId="27" fillId="36" borderId="1" xfId="1" applyNumberFormat="1" applyFont="1" applyFill="1" applyBorder="1"/>
    <xf numFmtId="0" fontId="0" fillId="0" borderId="0" xfId="0"/>
    <xf numFmtId="165" fontId="3" fillId="3" borderId="1" xfId="1" applyNumberFormat="1" applyFont="1" applyFill="1" applyBorder="1"/>
    <xf numFmtId="0" fontId="3" fillId="3" borderId="1" xfId="0" applyFont="1" applyFill="1" applyBorder="1" applyAlignment="1">
      <alignment wrapText="1"/>
    </xf>
    <xf numFmtId="165"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wrapText="1"/>
    </xf>
    <xf numFmtId="0" fontId="4" fillId="36" borderId="1" xfId="0" applyFont="1" applyFill="1" applyBorder="1" applyAlignment="1">
      <alignment horizontal="center"/>
    </xf>
    <xf numFmtId="5" fontId="4" fillId="36" borderId="1" xfId="1" applyNumberFormat="1" applyFont="1" applyFill="1" applyBorder="1" applyAlignment="1"/>
    <xf numFmtId="164" fontId="4" fillId="36" borderId="1" xfId="1" applyNumberFormat="1" applyFont="1" applyFill="1" applyBorder="1" applyAlignment="1"/>
    <xf numFmtId="0" fontId="3" fillId="36" borderId="1" xfId="0" applyFont="1" applyFill="1" applyBorder="1" applyAlignment="1">
      <alignment horizontal="left" wrapText="1"/>
    </xf>
    <xf numFmtId="0" fontId="3" fillId="36" borderId="1" xfId="0" applyFont="1" applyFill="1" applyBorder="1" applyAlignment="1">
      <alignment wrapText="1"/>
    </xf>
    <xf numFmtId="0" fontId="3" fillId="36" borderId="1" xfId="0" applyFont="1" applyFill="1" applyBorder="1" applyAlignment="1">
      <alignment horizontal="center"/>
    </xf>
    <xf numFmtId="0" fontId="3" fillId="3" borderId="1" xfId="0" applyFont="1" applyFill="1" applyBorder="1"/>
    <xf numFmtId="0" fontId="2" fillId="3" borderId="1" xfId="0" applyFont="1" applyFill="1" applyBorder="1" applyAlignment="1">
      <alignment horizontal="center"/>
    </xf>
    <xf numFmtId="0" fontId="2" fillId="36" borderId="1" xfId="0" applyFont="1" applyFill="1" applyBorder="1" applyAlignment="1">
      <alignment horizontal="center"/>
    </xf>
    <xf numFmtId="0" fontId="3" fillId="36" borderId="1" xfId="0" applyFont="1" applyFill="1" applyBorder="1" applyAlignment="1">
      <alignment horizontal="left" wrapText="1"/>
    </xf>
    <xf numFmtId="0" fontId="4" fillId="36" borderId="1" xfId="0" applyFont="1" applyFill="1" applyBorder="1" applyAlignment="1">
      <alignment horizontal="center"/>
    </xf>
    <xf numFmtId="0" fontId="4" fillId="36" borderId="1" xfId="0" applyFont="1" applyFill="1" applyBorder="1" applyAlignment="1">
      <alignment horizontal="right" wrapText="1"/>
    </xf>
    <xf numFmtId="0" fontId="4" fillId="36" borderId="1" xfId="0" applyFont="1" applyFill="1" applyBorder="1" applyAlignment="1">
      <alignment horizontal="right"/>
    </xf>
    <xf numFmtId="0" fontId="3" fillId="36" borderId="1" xfId="0" applyFont="1" applyFill="1" applyBorder="1" applyAlignment="1">
      <alignment wrapText="1"/>
    </xf>
    <xf numFmtId="0" fontId="5" fillId="36" borderId="1" xfId="0" applyFont="1" applyFill="1" applyBorder="1" applyAlignment="1">
      <alignment horizontal="center"/>
    </xf>
    <xf numFmtId="0" fontId="0" fillId="0" borderId="0" xfId="0"/>
    <xf numFmtId="5" fontId="3" fillId="0" borderId="1" xfId="1" applyNumberFormat="1" applyFont="1" applyFill="1" applyBorder="1" applyAlignment="1">
      <alignment horizontal="right"/>
    </xf>
    <xf numFmtId="164" fontId="3" fillId="0" borderId="1" xfId="1" applyNumberFormat="1" applyFont="1" applyFill="1" applyBorder="1" applyAlignment="1">
      <alignment horizontal="right"/>
    </xf>
    <xf numFmtId="0" fontId="3" fillId="0" borderId="1" xfId="0" applyFont="1" applyFill="1" applyBorder="1" applyAlignment="1">
      <alignment horizontal="right" wrapText="1"/>
    </xf>
    <xf numFmtId="0" fontId="3" fillId="0" borderId="1" xfId="0" applyFont="1" applyFill="1" applyBorder="1" applyAlignment="1">
      <alignment horizontal="right"/>
    </xf>
    <xf numFmtId="165" fontId="3" fillId="0" borderId="1" xfId="1" applyNumberFormat="1" applyFont="1" applyFill="1" applyBorder="1"/>
    <xf numFmtId="14" fontId="3" fillId="0" borderId="1" xfId="0" applyNumberFormat="1" applyFont="1" applyFill="1" applyBorder="1"/>
    <xf numFmtId="5" fontId="3" fillId="3" borderId="1" xfId="1" applyNumberFormat="1" applyFont="1" applyFill="1" applyBorder="1" applyAlignment="1">
      <alignment horizontal="left" wrapText="1"/>
    </xf>
    <xf numFmtId="0" fontId="3" fillId="0" borderId="1" xfId="0" applyFont="1" applyFill="1" applyBorder="1" applyAlignment="1">
      <alignment horizontal="center"/>
    </xf>
    <xf numFmtId="165" fontId="3" fillId="3" borderId="1" xfId="1" applyNumberFormat="1" applyFont="1" applyFill="1" applyBorder="1" applyAlignment="1">
      <alignment wrapText="1"/>
    </xf>
    <xf numFmtId="14" fontId="3" fillId="3" borderId="1" xfId="1" applyNumberFormat="1" applyFont="1" applyFill="1" applyBorder="1" applyAlignment="1">
      <alignment wrapText="1"/>
    </xf>
    <xf numFmtId="0" fontId="3" fillId="3" borderId="1" xfId="0" applyFont="1" applyFill="1" applyBorder="1" applyAlignment="1">
      <alignment horizontal="center"/>
    </xf>
    <xf numFmtId="165" fontId="3" fillId="3" borderId="1" xfId="1" applyNumberFormat="1" applyFont="1" applyFill="1" applyBorder="1"/>
    <xf numFmtId="164" fontId="3" fillId="3" borderId="1" xfId="0" applyNumberFormat="1" applyFont="1" applyFill="1" applyBorder="1" applyAlignment="1">
      <alignment horizontal="center"/>
    </xf>
    <xf numFmtId="165" fontId="3" fillId="3" borderId="1" xfId="1" applyNumberFormat="1" applyFont="1" applyFill="1" applyBorder="1" applyAlignment="1">
      <alignment horizontal="right" wrapText="1"/>
    </xf>
    <xf numFmtId="0" fontId="3" fillId="3"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center" vertical="center"/>
    </xf>
    <xf numFmtId="165" fontId="3" fillId="0" borderId="1" xfId="1" applyNumberFormat="1" applyFont="1" applyFill="1" applyBorder="1" applyAlignment="1">
      <alignment wrapText="1"/>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wrapText="1"/>
    </xf>
    <xf numFmtId="0" fontId="4" fillId="0" borderId="1" xfId="0" applyFont="1" applyBorder="1" applyAlignment="1">
      <alignment horizontal="right"/>
    </xf>
    <xf numFmtId="14" fontId="3" fillId="0" borderId="1" xfId="1" applyNumberFormat="1" applyFont="1" applyFill="1" applyBorder="1" applyAlignment="1">
      <alignment wrapText="1"/>
    </xf>
    <xf numFmtId="0" fontId="2" fillId="0" borderId="1" xfId="0" applyFont="1" applyFill="1" applyBorder="1" applyAlignment="1">
      <alignment horizontal="center"/>
    </xf>
    <xf numFmtId="0" fontId="3" fillId="0" borderId="1" xfId="0" applyFont="1" applyBorder="1" applyAlignment="1">
      <alignment horizontal="left" vertical="center" wrapText="1"/>
    </xf>
    <xf numFmtId="14" fontId="27" fillId="0" borderId="1" xfId="1" applyNumberFormat="1" applyFont="1" applyFill="1" applyBorder="1" applyAlignment="1">
      <alignment horizontal="center" wrapText="1"/>
    </xf>
    <xf numFmtId="0" fontId="0" fillId="0" borderId="0" xfId="0" applyFill="1" applyAlignment="1"/>
    <xf numFmtId="0" fontId="0" fillId="0" borderId="0" xfId="0"/>
    <xf numFmtId="165" fontId="3" fillId="3" borderId="1" xfId="1" applyNumberFormat="1" applyFont="1" applyFill="1" applyBorder="1"/>
    <xf numFmtId="165" fontId="3" fillId="3" borderId="1" xfId="1" applyNumberFormat="1" applyFont="1" applyFill="1" applyBorder="1" applyAlignment="1">
      <alignment wrapText="1"/>
    </xf>
    <xf numFmtId="14" fontId="3" fillId="3" borderId="1" xfId="1" applyNumberFormat="1" applyFont="1" applyFill="1" applyBorder="1" applyAlignment="1">
      <alignment wrapText="1"/>
    </xf>
    <xf numFmtId="0" fontId="3" fillId="3" borderId="1" xfId="0" applyFont="1" applyFill="1" applyBorder="1" applyAlignment="1">
      <alignment horizontal="center"/>
    </xf>
    <xf numFmtId="5" fontId="3" fillId="3" borderId="1" xfId="1" applyNumberFormat="1" applyFont="1" applyFill="1" applyBorder="1" applyAlignment="1">
      <alignment horizontal="left" wrapText="1"/>
    </xf>
    <xf numFmtId="164"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right" wrapText="1"/>
    </xf>
    <xf numFmtId="165" fontId="6" fillId="0" borderId="1" xfId="1" applyNumberFormat="1" applyFont="1" applyFill="1" applyBorder="1" applyAlignment="1">
      <alignment vertical="center" wrapText="1"/>
    </xf>
    <xf numFmtId="0" fontId="3" fillId="0" borderId="1" xfId="0" applyFont="1" applyBorder="1" applyAlignment="1">
      <alignment horizontal="center"/>
    </xf>
    <xf numFmtId="0" fontId="4" fillId="0" borderId="1" xfId="0" applyFont="1" applyBorder="1" applyAlignment="1">
      <alignment horizontal="right" wrapText="1"/>
    </xf>
    <xf numFmtId="0" fontId="3" fillId="0" borderId="1" xfId="0" applyFont="1" applyBorder="1" applyAlignment="1">
      <alignment horizontal="left" wrapText="1"/>
    </xf>
    <xf numFmtId="0" fontId="4" fillId="0" borderId="1" xfId="0" applyFont="1" applyBorder="1" applyAlignment="1">
      <alignment horizontal="center"/>
    </xf>
    <xf numFmtId="0" fontId="4" fillId="0" borderId="1" xfId="0" applyFont="1" applyBorder="1" applyAlignment="1">
      <alignment horizontal="right"/>
    </xf>
    <xf numFmtId="165" fontId="3" fillId="0" borderId="1" xfId="1" applyNumberFormat="1" applyFont="1" applyFill="1" applyBorder="1" applyAlignment="1">
      <alignment horizontal="center"/>
    </xf>
    <xf numFmtId="5" fontId="4" fillId="0" borderId="1" xfId="1" applyNumberFormat="1" applyFont="1" applyFill="1" applyBorder="1" applyAlignment="1">
      <alignment horizontal="right" vertical="center"/>
    </xf>
    <xf numFmtId="164" fontId="4" fillId="0" borderId="1" xfId="1" applyNumberFormat="1" applyFont="1" applyFill="1" applyBorder="1" applyAlignment="1">
      <alignment horizontal="right" vertical="center"/>
    </xf>
    <xf numFmtId="5" fontId="4" fillId="0" borderId="1" xfId="1" applyNumberFormat="1" applyFont="1" applyFill="1" applyBorder="1" applyAlignment="1">
      <alignment horizontal="right"/>
    </xf>
    <xf numFmtId="164" fontId="4" fillId="0" borderId="1" xfId="1" applyNumberFormat="1" applyFont="1" applyFill="1" applyBorder="1" applyAlignment="1">
      <alignment horizontal="right"/>
    </xf>
    <xf numFmtId="0" fontId="26" fillId="0" borderId="1" xfId="0" applyFont="1" applyBorder="1" applyAlignment="1">
      <alignment horizontal="center"/>
    </xf>
    <xf numFmtId="165" fontId="3" fillId="0" borderId="1" xfId="1" applyNumberFormat="1" applyFont="1" applyFill="1" applyBorder="1" applyAlignment="1">
      <alignment vertical="center" wrapText="1"/>
    </xf>
    <xf numFmtId="14" fontId="6" fillId="0" borderId="1" xfId="1" applyNumberFormat="1" applyFont="1" applyFill="1" applyBorder="1" applyAlignment="1">
      <alignment vertical="center" wrapText="1"/>
    </xf>
    <xf numFmtId="5" fontId="3" fillId="3" borderId="1" xfId="0" applyNumberFormat="1" applyFont="1" applyFill="1" applyBorder="1" applyAlignment="1">
      <alignment wrapText="1"/>
    </xf>
    <xf numFmtId="164" fontId="3" fillId="3" borderId="1" xfId="0" applyNumberFormat="1" applyFont="1" applyFill="1" applyBorder="1"/>
    <xf numFmtId="0" fontId="0" fillId="0" borderId="0" xfId="0"/>
    <xf numFmtId="0" fontId="3" fillId="0" borderId="1" xfId="0" applyFont="1" applyBorder="1" applyAlignment="1">
      <alignment horizontal="left" wrapText="1"/>
    </xf>
    <xf numFmtId="165" fontId="3" fillId="0" borderId="1" xfId="1" applyNumberFormat="1" applyFont="1" applyFill="1" applyBorder="1" applyAlignment="1">
      <alignment horizontal="center"/>
    </xf>
    <xf numFmtId="14" fontId="3" fillId="0" borderId="1" xfId="1" applyNumberFormat="1" applyFont="1" applyFill="1" applyBorder="1" applyAlignment="1">
      <alignment wrapText="1"/>
    </xf>
    <xf numFmtId="165" fontId="3" fillId="3" borderId="1" xfId="1" applyNumberFormat="1" applyFont="1" applyFill="1" applyBorder="1"/>
    <xf numFmtId="165" fontId="3" fillId="3" borderId="1" xfId="1" applyNumberFormat="1" applyFont="1" applyFill="1" applyBorder="1" applyAlignment="1">
      <alignment wrapText="1"/>
    </xf>
    <xf numFmtId="14" fontId="3" fillId="3" borderId="1" xfId="1" applyNumberFormat="1" applyFont="1" applyFill="1" applyBorder="1" applyAlignment="1">
      <alignment wrapText="1"/>
    </xf>
    <xf numFmtId="0" fontId="3" fillId="3" borderId="1" xfId="0" applyFont="1" applyFill="1" applyBorder="1" applyAlignment="1">
      <alignment horizontal="center"/>
    </xf>
    <xf numFmtId="5" fontId="3" fillId="3" borderId="1" xfId="1" applyNumberFormat="1" applyFont="1" applyFill="1" applyBorder="1" applyAlignment="1">
      <alignment horizontal="left" wrapText="1"/>
    </xf>
    <xf numFmtId="164"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right" wrapText="1"/>
    </xf>
    <xf numFmtId="0" fontId="4" fillId="0" borderId="1" xfId="0" applyFont="1" applyBorder="1" applyAlignment="1">
      <alignment horizontal="right" wrapText="1"/>
    </xf>
    <xf numFmtId="0" fontId="4" fillId="0" borderId="1" xfId="0" applyFont="1" applyBorder="1" applyAlignment="1">
      <alignment horizontal="center"/>
    </xf>
    <xf numFmtId="0" fontId="4" fillId="0" borderId="1" xfId="0" applyFont="1" applyBorder="1" applyAlignment="1">
      <alignment horizontal="right"/>
    </xf>
    <xf numFmtId="5" fontId="3" fillId="3" borderId="1" xfId="0" applyNumberFormat="1" applyFont="1" applyFill="1" applyBorder="1" applyAlignment="1">
      <alignment wrapText="1"/>
    </xf>
    <xf numFmtId="164" fontId="3" fillId="3" borderId="1" xfId="0" applyNumberFormat="1" applyFont="1" applyFill="1" applyBorder="1"/>
    <xf numFmtId="0" fontId="3" fillId="0" borderId="1" xfId="0" applyFont="1" applyFill="1" applyBorder="1" applyAlignment="1">
      <alignment horizontal="center"/>
    </xf>
    <xf numFmtId="0" fontId="25" fillId="37" borderId="1" xfId="0" applyFont="1" applyFill="1" applyBorder="1" applyAlignment="1">
      <alignment horizontal="center" wrapText="1"/>
    </xf>
    <xf numFmtId="0" fontId="4" fillId="36" borderId="1" xfId="0" applyFont="1" applyFill="1" applyBorder="1" applyAlignment="1">
      <alignment wrapText="1"/>
    </xf>
    <xf numFmtId="0" fontId="0" fillId="0" borderId="0" xfId="0"/>
    <xf numFmtId="165" fontId="3" fillId="3" borderId="1" xfId="1" applyNumberFormat="1" applyFont="1" applyFill="1" applyBorder="1"/>
    <xf numFmtId="165" fontId="3" fillId="3" borderId="1" xfId="1" applyNumberFormat="1" applyFont="1" applyFill="1" applyBorder="1" applyAlignment="1">
      <alignment wrapText="1"/>
    </xf>
    <xf numFmtId="5" fontId="3" fillId="3" borderId="1" xfId="1" applyNumberFormat="1" applyFont="1" applyFill="1" applyBorder="1" applyAlignment="1">
      <alignment horizontal="left" wrapText="1"/>
    </xf>
    <xf numFmtId="164" fontId="3" fillId="3" borderId="1" xfId="0" applyNumberFormat="1" applyFont="1" applyFill="1" applyBorder="1" applyAlignment="1">
      <alignment horizontal="center"/>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right" wrapText="1"/>
    </xf>
    <xf numFmtId="0" fontId="4" fillId="36" borderId="1" xfId="0" applyFont="1" applyFill="1" applyBorder="1" applyAlignment="1">
      <alignment horizontal="center"/>
    </xf>
    <xf numFmtId="5" fontId="4" fillId="36" borderId="1" xfId="1" applyNumberFormat="1" applyFont="1" applyFill="1" applyBorder="1" applyAlignment="1"/>
    <xf numFmtId="164" fontId="4" fillId="36" borderId="1" xfId="1" applyNumberFormat="1" applyFont="1" applyFill="1" applyBorder="1" applyAlignment="1"/>
    <xf numFmtId="0" fontId="4" fillId="36" borderId="1" xfId="0" applyFont="1" applyFill="1" applyBorder="1" applyAlignment="1">
      <alignment horizontal="right" wrapText="1"/>
    </xf>
    <xf numFmtId="0" fontId="4" fillId="36" borderId="1" xfId="0" applyFont="1" applyFill="1" applyBorder="1" applyAlignment="1">
      <alignment horizontal="right"/>
    </xf>
    <xf numFmtId="0" fontId="3" fillId="36" borderId="1" xfId="0" applyFont="1" applyFill="1" applyBorder="1" applyAlignment="1">
      <alignment horizontal="left" wrapText="1"/>
    </xf>
    <xf numFmtId="0" fontId="3" fillId="36" borderId="1" xfId="0" applyFont="1" applyFill="1" applyBorder="1" applyAlignment="1">
      <alignment horizontal="center"/>
    </xf>
    <xf numFmtId="0" fontId="3" fillId="3" borderId="1" xfId="0" applyFont="1" applyFill="1" applyBorder="1" applyAlignment="1">
      <alignment horizontal="center"/>
    </xf>
    <xf numFmtId="0" fontId="3" fillId="0" borderId="1" xfId="0" applyFont="1" applyFill="1" applyBorder="1" applyAlignment="1">
      <alignment horizontal="center"/>
    </xf>
    <xf numFmtId="0" fontId="26" fillId="36" borderId="1" xfId="0" applyFont="1" applyFill="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4" borderId="1" xfId="0" applyFont="1" applyFill="1" applyBorder="1" applyAlignment="1">
      <alignment horizontal="center"/>
    </xf>
    <xf numFmtId="165" fontId="2" fillId="3" borderId="1" xfId="1" applyNumberFormat="1" applyFont="1" applyFill="1" applyBorder="1" applyAlignment="1">
      <alignment horizontal="center"/>
    </xf>
    <xf numFmtId="0" fontId="2" fillId="3" borderId="1" xfId="0" applyFont="1" applyFill="1" applyBorder="1" applyAlignment="1">
      <alignment horizontal="center" wrapText="1"/>
    </xf>
    <xf numFmtId="0" fontId="2" fillId="0" borderId="1" xfId="0" applyFont="1" applyFill="1" applyBorder="1" applyAlignment="1">
      <alignment horizontal="center" wrapText="1"/>
    </xf>
    <xf numFmtId="0" fontId="19" fillId="0" borderId="0" xfId="0" applyFont="1" applyAlignment="1">
      <alignment horizontal="center"/>
    </xf>
    <xf numFmtId="164" fontId="3" fillId="0" borderId="1" xfId="1" applyNumberFormat="1" applyFont="1" applyFill="1" applyBorder="1" applyAlignment="1">
      <alignment wrapText="1"/>
    </xf>
    <xf numFmtId="165" fontId="31" fillId="0" borderId="1" xfId="2" applyNumberFormat="1" applyFont="1" applyFill="1" applyBorder="1" applyAlignment="1">
      <alignment horizontal="center" vertical="center" wrapText="1"/>
    </xf>
    <xf numFmtId="0" fontId="25" fillId="38" borderId="1" xfId="0" applyFont="1" applyFill="1" applyBorder="1" applyAlignment="1">
      <alignment horizontal="center" wrapText="1"/>
    </xf>
    <xf numFmtId="165" fontId="2" fillId="38" borderId="1" xfId="1" applyNumberFormat="1" applyFont="1" applyFill="1" applyBorder="1" applyAlignment="1">
      <alignment horizontal="center"/>
    </xf>
    <xf numFmtId="0" fontId="5" fillId="38" borderId="1" xfId="0" applyFont="1" applyFill="1" applyBorder="1" applyAlignment="1">
      <alignment horizontal="center"/>
    </xf>
    <xf numFmtId="0" fontId="3" fillId="38" borderId="1" xfId="0" applyFont="1" applyFill="1" applyBorder="1" applyAlignment="1">
      <alignment horizontal="left" wrapText="1"/>
    </xf>
    <xf numFmtId="5" fontId="5" fillId="38" borderId="1" xfId="1" applyNumberFormat="1" applyFont="1" applyFill="1" applyBorder="1" applyAlignment="1"/>
    <xf numFmtId="164" fontId="5" fillId="38" borderId="1" xfId="1" applyNumberFormat="1" applyFont="1" applyFill="1" applyBorder="1" applyAlignment="1"/>
    <xf numFmtId="0" fontId="26" fillId="38" borderId="1" xfId="0" applyFont="1" applyFill="1" applyBorder="1" applyAlignment="1">
      <alignment horizontal="center" wrapText="1"/>
    </xf>
    <xf numFmtId="0" fontId="5" fillId="38" borderId="1" xfId="0" applyFont="1" applyFill="1" applyBorder="1" applyAlignment="1">
      <alignment horizontal="right" wrapText="1"/>
    </xf>
    <xf numFmtId="0" fontId="5" fillId="38" borderId="1" xfId="0" applyFont="1" applyFill="1" applyBorder="1" applyAlignment="1">
      <alignment horizontal="right"/>
    </xf>
    <xf numFmtId="0" fontId="3" fillId="38" borderId="1" xfId="0" applyFont="1" applyFill="1" applyBorder="1" applyAlignment="1">
      <alignment wrapText="1"/>
    </xf>
    <xf numFmtId="165" fontId="31" fillId="38" borderId="1" xfId="2" applyNumberFormat="1" applyFont="1" applyFill="1" applyBorder="1" applyAlignment="1">
      <alignment horizontal="center" vertical="center" wrapText="1"/>
    </xf>
    <xf numFmtId="0" fontId="3" fillId="38" borderId="1" xfId="0" applyFont="1" applyFill="1" applyBorder="1" applyAlignment="1">
      <alignment horizontal="center"/>
    </xf>
    <xf numFmtId="0" fontId="4" fillId="38" borderId="1" xfId="0" applyFont="1" applyFill="1" applyBorder="1" applyAlignment="1">
      <alignment horizontal="center"/>
    </xf>
    <xf numFmtId="5" fontId="4" fillId="38" borderId="1" xfId="2" applyNumberFormat="1" applyFont="1" applyFill="1" applyBorder="1" applyAlignment="1"/>
    <xf numFmtId="164" fontId="4" fillId="38" borderId="1" xfId="2" applyNumberFormat="1" applyFont="1" applyFill="1" applyBorder="1" applyAlignment="1"/>
    <xf numFmtId="0" fontId="26" fillId="38" borderId="1" xfId="0" applyFont="1" applyFill="1" applyBorder="1" applyAlignment="1">
      <alignment horizontal="center"/>
    </xf>
    <xf numFmtId="0" fontId="4" fillId="38" borderId="1" xfId="0" applyFont="1" applyFill="1" applyBorder="1" applyAlignment="1">
      <alignment horizontal="right" wrapText="1"/>
    </xf>
    <xf numFmtId="0" fontId="4" fillId="38" borderId="1" xfId="0" applyFont="1" applyFill="1" applyBorder="1" applyAlignment="1">
      <alignment horizontal="right"/>
    </xf>
    <xf numFmtId="0" fontId="4" fillId="38" borderId="1" xfId="0" applyFont="1" applyFill="1" applyBorder="1" applyAlignment="1">
      <alignment wrapText="1"/>
    </xf>
    <xf numFmtId="14" fontId="3" fillId="38" borderId="1" xfId="1" applyNumberFormat="1" applyFont="1" applyFill="1" applyBorder="1" applyAlignment="1">
      <alignment wrapText="1"/>
    </xf>
    <xf numFmtId="0" fontId="2" fillId="38" borderId="1" xfId="0" applyFont="1" applyFill="1" applyBorder="1" applyAlignment="1">
      <alignment horizontal="center"/>
    </xf>
    <xf numFmtId="0" fontId="4" fillId="0" borderId="1" xfId="0" applyFont="1" applyFill="1" applyBorder="1" applyAlignment="1">
      <alignment horizontal="right" wrapText="1"/>
    </xf>
    <xf numFmtId="0" fontId="4" fillId="0" borderId="1" xfId="0" applyFont="1" applyFill="1" applyBorder="1" applyAlignment="1">
      <alignment horizontal="right"/>
    </xf>
    <xf numFmtId="0" fontId="25" fillId="0" borderId="1" xfId="0" applyFont="1" applyFill="1" applyBorder="1" applyAlignment="1">
      <alignment horizontal="center" wrapText="1"/>
    </xf>
    <xf numFmtId="165" fontId="30" fillId="0" borderId="1" xfId="1" applyNumberFormat="1" applyFont="1" applyFill="1" applyBorder="1" applyAlignment="1">
      <alignment horizontal="center" vertical="center" wrapText="1"/>
    </xf>
    <xf numFmtId="14" fontId="30" fillId="0"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right" wrapText="1"/>
    </xf>
    <xf numFmtId="0" fontId="5" fillId="0" borderId="1" xfId="0" applyFont="1" applyFill="1" applyBorder="1" applyAlignment="1">
      <alignment horizontal="right"/>
    </xf>
    <xf numFmtId="0" fontId="3" fillId="0" borderId="1" xfId="0" applyFont="1" applyFill="1" applyBorder="1" applyAlignment="1">
      <alignment vertical="center" wrapText="1"/>
    </xf>
    <xf numFmtId="0" fontId="2" fillId="39" borderId="1" xfId="0" applyFont="1" applyFill="1" applyBorder="1" applyAlignment="1">
      <alignment horizontal="center" wrapText="1"/>
    </xf>
    <xf numFmtId="0" fontId="3" fillId="39" borderId="1" xfId="0" applyFont="1" applyFill="1" applyBorder="1" applyAlignment="1">
      <alignment horizontal="center"/>
    </xf>
    <xf numFmtId="165" fontId="3" fillId="39" borderId="1" xfId="1" applyNumberFormat="1" applyFont="1" applyFill="1" applyBorder="1"/>
    <xf numFmtId="0" fontId="3" fillId="39" borderId="1" xfId="0" applyFont="1" applyFill="1" applyBorder="1" applyAlignment="1">
      <alignment horizontal="left" wrapText="1"/>
    </xf>
    <xf numFmtId="0" fontId="4" fillId="39" borderId="1" xfId="0" applyFont="1" applyFill="1" applyBorder="1" applyAlignment="1">
      <alignment horizontal="center"/>
    </xf>
    <xf numFmtId="5" fontId="4" fillId="39" borderId="1" xfId="1" applyNumberFormat="1" applyFont="1" applyFill="1" applyBorder="1" applyAlignment="1"/>
    <xf numFmtId="164" fontId="4" fillId="39" borderId="1" xfId="1" applyNumberFormat="1" applyFont="1" applyFill="1" applyBorder="1" applyAlignment="1"/>
    <xf numFmtId="0" fontId="4" fillId="39" borderId="1" xfId="0" applyFont="1" applyFill="1" applyBorder="1" applyAlignment="1">
      <alignment horizontal="right" wrapText="1"/>
    </xf>
    <xf numFmtId="0" fontId="4" fillId="39" borderId="1" xfId="0" applyFont="1" applyFill="1" applyBorder="1" applyAlignment="1">
      <alignment horizontal="right"/>
    </xf>
    <xf numFmtId="165" fontId="3" fillId="39" borderId="1" xfId="1" applyNumberFormat="1" applyFont="1" applyFill="1" applyBorder="1" applyAlignment="1">
      <alignment wrapText="1"/>
    </xf>
    <xf numFmtId="14" fontId="31" fillId="39" borderId="1" xfId="1" applyNumberFormat="1" applyFont="1" applyFill="1" applyBorder="1" applyAlignment="1">
      <alignment horizontal="center" vertical="center" wrapText="1"/>
    </xf>
    <xf numFmtId="0" fontId="5" fillId="39" borderId="1" xfId="0" applyFont="1" applyFill="1" applyBorder="1" applyAlignment="1">
      <alignment horizontal="center"/>
    </xf>
    <xf numFmtId="0" fontId="26" fillId="39" borderId="1" xfId="0" applyFont="1" applyFill="1" applyBorder="1" applyAlignment="1">
      <alignment horizontal="center" wrapText="1"/>
    </xf>
    <xf numFmtId="0" fontId="32" fillId="36" borderId="1" xfId="0" applyFont="1" applyFill="1" applyBorder="1" applyAlignment="1">
      <alignment horizontal="center" vertical="center"/>
    </xf>
    <xf numFmtId="14" fontId="31" fillId="36" borderId="1" xfId="1" applyNumberFormat="1" applyFont="1" applyFill="1" applyBorder="1" applyAlignment="1">
      <alignment horizontal="center" vertical="center" wrapText="1"/>
    </xf>
    <xf numFmtId="0" fontId="19" fillId="39" borderId="1" xfId="0" applyFont="1" applyFill="1" applyBorder="1" applyAlignment="1">
      <alignment horizontal="center"/>
    </xf>
    <xf numFmtId="165" fontId="28" fillId="39" borderId="1" xfId="1" applyNumberFormat="1" applyFont="1" applyFill="1" applyBorder="1" applyAlignment="1">
      <alignment horizontal="center"/>
    </xf>
    <xf numFmtId="0" fontId="4" fillId="39" borderId="1" xfId="0" applyFont="1" applyFill="1" applyBorder="1" applyAlignment="1">
      <alignment horizontal="center" vertical="center"/>
    </xf>
    <xf numFmtId="5" fontId="4" fillId="39" borderId="1" xfId="1" applyNumberFormat="1" applyFont="1" applyFill="1" applyBorder="1" applyAlignment="1">
      <alignment horizontal="right" vertical="center"/>
    </xf>
    <xf numFmtId="164" fontId="4" fillId="39" borderId="1" xfId="1" applyNumberFormat="1" applyFont="1" applyFill="1" applyBorder="1" applyAlignment="1">
      <alignment horizontal="right" vertical="center"/>
    </xf>
    <xf numFmtId="0" fontId="26" fillId="39" borderId="1" xfId="0" applyFont="1" applyFill="1" applyBorder="1" applyAlignment="1">
      <alignment horizontal="center" vertical="center"/>
    </xf>
    <xf numFmtId="0" fontId="4" fillId="39" borderId="1" xfId="0" applyFont="1" applyFill="1" applyBorder="1" applyAlignment="1">
      <alignment horizontal="right" vertical="center" wrapText="1"/>
    </xf>
    <xf numFmtId="0" fontId="4" fillId="39" borderId="1" xfId="0" applyFont="1" applyFill="1" applyBorder="1" applyAlignment="1">
      <alignment horizontal="right" vertical="center"/>
    </xf>
    <xf numFmtId="0" fontId="3" fillId="39" borderId="1" xfId="0" applyFont="1" applyFill="1" applyBorder="1" applyAlignment="1">
      <alignment wrapText="1"/>
    </xf>
    <xf numFmtId="0" fontId="17" fillId="39" borderId="1" xfId="0" applyFont="1" applyFill="1" applyBorder="1" applyAlignment="1">
      <alignment horizontal="center" wrapText="1"/>
    </xf>
    <xf numFmtId="0" fontId="2" fillId="39" borderId="1" xfId="0" applyFont="1" applyFill="1" applyBorder="1" applyAlignment="1">
      <alignment horizontal="center"/>
    </xf>
    <xf numFmtId="165" fontId="31" fillId="0" borderId="1" xfId="2" applyNumberFormat="1" applyFont="1" applyFill="1" applyBorder="1" applyAlignment="1">
      <alignment horizontal="center" wrapText="1"/>
    </xf>
    <xf numFmtId="5" fontId="4" fillId="39" borderId="1" xfId="1" applyNumberFormat="1" applyFont="1" applyFill="1" applyBorder="1" applyAlignment="1">
      <alignment horizontal="right"/>
    </xf>
    <xf numFmtId="164" fontId="4" fillId="39" borderId="1" xfId="1" applyNumberFormat="1" applyFont="1" applyFill="1" applyBorder="1" applyAlignment="1">
      <alignment horizontal="right"/>
    </xf>
    <xf numFmtId="0" fontId="26" fillId="39" borderId="1" xfId="0" applyFont="1" applyFill="1" applyBorder="1" applyAlignment="1">
      <alignment horizontal="center"/>
    </xf>
    <xf numFmtId="14" fontId="31" fillId="39" borderId="1" xfId="1" applyNumberFormat="1" applyFont="1" applyFill="1" applyBorder="1" applyAlignment="1">
      <alignment horizontal="center" wrapText="1"/>
    </xf>
    <xf numFmtId="0" fontId="32" fillId="39" borderId="1" xfId="0"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applyAlignment="1">
      <alignment horizontal="center"/>
    </xf>
    <xf numFmtId="0" fontId="3" fillId="2" borderId="1" xfId="0" applyFont="1" applyFill="1" applyBorder="1" applyAlignment="1">
      <alignment horizontal="left" wrapText="1"/>
    </xf>
    <xf numFmtId="0" fontId="4" fillId="2" borderId="1" xfId="0" applyFont="1" applyFill="1" applyBorder="1" applyAlignment="1">
      <alignment horizontal="center"/>
    </xf>
    <xf numFmtId="5" fontId="4" fillId="2" borderId="1" xfId="1" applyNumberFormat="1" applyFont="1" applyFill="1" applyBorder="1" applyAlignment="1"/>
    <xf numFmtId="164" fontId="4" fillId="2" borderId="1" xfId="1" applyNumberFormat="1" applyFont="1" applyFill="1" applyBorder="1" applyAlignment="1"/>
    <xf numFmtId="0" fontId="26" fillId="2" borderId="1" xfId="0" applyFont="1" applyFill="1" applyBorder="1" applyAlignment="1">
      <alignment horizontal="center" wrapText="1"/>
    </xf>
    <xf numFmtId="0" fontId="4" fillId="2" borderId="1" xfId="0" applyFont="1" applyFill="1" applyBorder="1" applyAlignment="1">
      <alignment horizontal="right" wrapText="1"/>
    </xf>
    <xf numFmtId="0" fontId="4" fillId="2" borderId="1" xfId="0" applyFont="1" applyFill="1" applyBorder="1" applyAlignment="1">
      <alignment horizontal="right"/>
    </xf>
    <xf numFmtId="165" fontId="3" fillId="2" borderId="1" xfId="1" applyNumberFormat="1" applyFont="1" applyFill="1" applyBorder="1" applyAlignment="1">
      <alignment wrapText="1"/>
    </xf>
    <xf numFmtId="14" fontId="31"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xf>
    <xf numFmtId="5" fontId="4" fillId="2" borderId="1" xfId="1" applyNumberFormat="1" applyFont="1" applyFill="1" applyBorder="1" applyAlignment="1">
      <alignment horizontal="right"/>
    </xf>
    <xf numFmtId="164" fontId="4" fillId="2" borderId="1" xfId="1" applyNumberFormat="1" applyFont="1" applyFill="1" applyBorder="1" applyAlignment="1">
      <alignment horizontal="right"/>
    </xf>
    <xf numFmtId="165" fontId="6"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left" wrapText="1"/>
    </xf>
    <xf numFmtId="0" fontId="4" fillId="2" borderId="1" xfId="0" applyFont="1" applyFill="1" applyBorder="1" applyAlignment="1">
      <alignment horizontal="center" vertical="center"/>
    </xf>
    <xf numFmtId="5" fontId="4" fillId="2" borderId="1" xfId="1" applyNumberFormat="1" applyFont="1" applyFill="1" applyBorder="1" applyAlignment="1">
      <alignment horizontal="right" vertical="center"/>
    </xf>
    <xf numFmtId="164" fontId="4" fillId="2" borderId="1" xfId="1" applyNumberFormat="1" applyFont="1" applyFill="1" applyBorder="1" applyAlignment="1">
      <alignment horizontal="right" vertical="center"/>
    </xf>
    <xf numFmtId="0" fontId="4" fillId="2" borderId="1" xfId="0" applyFont="1" applyFill="1" applyBorder="1" applyAlignment="1">
      <alignment horizontal="right" vertical="center" wrapText="1"/>
    </xf>
    <xf numFmtId="0" fontId="4" fillId="2" borderId="1" xfId="0" applyFont="1" applyFill="1" applyBorder="1" applyAlignment="1">
      <alignment horizontal="right" vertical="center"/>
    </xf>
    <xf numFmtId="165" fontId="3" fillId="2" borderId="1" xfId="1" applyNumberFormat="1" applyFont="1" applyFill="1" applyBorder="1" applyAlignment="1">
      <alignment vertical="center" wrapText="1"/>
    </xf>
    <xf numFmtId="14" fontId="31" fillId="2" borderId="1" xfId="1" applyNumberFormat="1" applyFont="1" applyFill="1" applyBorder="1" applyAlignment="1">
      <alignment vertical="center" wrapText="1"/>
    </xf>
  </cellXfs>
  <cellStyles count="57">
    <cellStyle name="20% - Accent1 2" xfId="30" xr:uid="{999190A9-C80A-4F07-BCCF-5DA6FBB0CDEC}"/>
    <cellStyle name="20% - Accent2 2" xfId="31" xr:uid="{4B98B897-6EBC-4E51-8181-F983C38BAD85}"/>
    <cellStyle name="20% - Accent3 2" xfId="32" xr:uid="{9206B691-80F6-4D76-BCB1-38EC68D6A64E}"/>
    <cellStyle name="20% - Accent4 2" xfId="33" xr:uid="{51223183-B071-468F-8923-882C9DB0CF9E}"/>
    <cellStyle name="20% - Accent5" xfId="25" builtinId="46" customBuiltin="1"/>
    <cellStyle name="20% - Accent6" xfId="28" builtinId="50" customBuiltin="1"/>
    <cellStyle name="40% - Accent1" xfId="18" builtinId="31" customBuiltin="1"/>
    <cellStyle name="40% - Accent2" xfId="20" builtinId="35" customBuiltin="1"/>
    <cellStyle name="40% - Accent3 2" xfId="34" xr:uid="{0812CCB9-DE21-4FE1-9388-4CC949F8E6A3}"/>
    <cellStyle name="40% - Accent4" xfId="23" builtinId="43" customBuiltin="1"/>
    <cellStyle name="40% - Accent5" xfId="26" builtinId="47" customBuiltin="1"/>
    <cellStyle name="40% - Accent6" xfId="29" builtinId="51" customBuiltin="1"/>
    <cellStyle name="60% - Accent1 2" xfId="35" xr:uid="{AC5834E7-10B9-40E7-A6BC-FC3343B3C9AF}"/>
    <cellStyle name="60% - Accent2 2" xfId="36" xr:uid="{C4C8CE65-D15F-4E85-8FF4-B5CF01017B5A}"/>
    <cellStyle name="60% - Accent3 2" xfId="37" xr:uid="{EA95CB1E-C273-4C13-B01B-4FF8B9392E0D}"/>
    <cellStyle name="60% - Accent4 2" xfId="38" xr:uid="{A48504D6-E37D-4F2C-B4B6-B6F8038A0201}"/>
    <cellStyle name="60% - Accent5 2" xfId="39" xr:uid="{69DC29BC-C1E0-4DDE-A165-0E94784F2AB7}"/>
    <cellStyle name="60% - Accent6 2" xfId="40" xr:uid="{CC94AD4D-8FAB-437A-A865-C00004BC025E}"/>
    <cellStyle name="Accent1" xfId="17" builtinId="29" customBuiltin="1"/>
    <cellStyle name="Accent2" xfId="19" builtinId="33" customBuiltin="1"/>
    <cellStyle name="Accent3" xfId="21" builtinId="37" customBuiltin="1"/>
    <cellStyle name="Accent4" xfId="22" builtinId="41" customBuiltin="1"/>
    <cellStyle name="Accent5" xfId="24" builtinId="45" customBuiltin="1"/>
    <cellStyle name="Accent6" xfId="27" builtinId="49" customBuiltin="1"/>
    <cellStyle name="Bad" xfId="8" builtinId="27" customBuiltin="1"/>
    <cellStyle name="Calculation" xfId="11" builtinId="22" customBuiltin="1"/>
    <cellStyle name="Check Cell" xfId="13" builtinId="23" customBuiltin="1"/>
    <cellStyle name="Currency" xfId="1" builtinId="4"/>
    <cellStyle name="Currency 2" xfId="2" xr:uid="{02D900BF-8612-4CF0-9284-BB5B57C0E480}"/>
    <cellStyle name="Currency 3" xfId="41" xr:uid="{8F9739D8-2D08-4506-95B6-C4EE4448516E}"/>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2" xr:uid="{6DC99213-1CD1-47C0-AD79-4CD2C65D2043}"/>
    <cellStyle name="Input" xfId="9" builtinId="20" customBuiltin="1"/>
    <cellStyle name="Linked Cell" xfId="12" builtinId="24" customBuiltin="1"/>
    <cellStyle name="Neutral 2" xfId="43" xr:uid="{0EC1B1C0-F15E-452C-A294-984BA7C90226}"/>
    <cellStyle name="Normal" xfId="0" builtinId="0"/>
    <cellStyle name="Normal 2" xfId="44" xr:uid="{997BC71E-1DDC-4B16-A39D-3FA42DBBA7CB}"/>
    <cellStyle name="Normal 3" xfId="49" xr:uid="{D7B6B113-0425-4289-9DEE-26D4DF18A2A0}"/>
    <cellStyle name="Normal 3 2" xfId="51" xr:uid="{53E02BD9-31C7-48DD-BF2D-B947DF0DC4D8}"/>
    <cellStyle name="Normal 3 3" xfId="50" xr:uid="{83886C45-7FC4-402B-9F22-1F1F8DC32B43}"/>
    <cellStyle name="Normal 3 4" xfId="52" xr:uid="{57653803-035E-455C-837E-8C2E8086BC72}"/>
    <cellStyle name="Normal 3 4 2" xfId="54" xr:uid="{4FD376BA-4241-48B4-B436-A94A24C5EBDC}"/>
    <cellStyle name="Normal 3 4 3" xfId="55" xr:uid="{3A67919B-C7E2-442F-9B77-E85E7088F18E}"/>
    <cellStyle name="Normal 3 4 3 2" xfId="56" xr:uid="{C2A1C6A4-5852-4EE6-8C9B-E328A37E8BE3}"/>
    <cellStyle name="Normal 3 4 4" xfId="53" xr:uid="{6056A2C4-4A20-4133-8EC7-23B983626393}"/>
    <cellStyle name="Note 2" xfId="46" xr:uid="{F28607F3-E962-40DA-9F1C-6BC482814D35}"/>
    <cellStyle name="Note 3" xfId="47" xr:uid="{9EB7899D-E97B-4255-8A76-E9ABBF38C538}"/>
    <cellStyle name="Note 4" xfId="45" xr:uid="{31041B6F-222C-4D18-8AE9-A02B9F90F28F}"/>
    <cellStyle name="Output" xfId="10" builtinId="21" customBuiltin="1"/>
    <cellStyle name="Title 2" xfId="48" xr:uid="{49EEEEDB-E4A5-4B29-AA6C-87EF5A417681}"/>
    <cellStyle name="Total" xfId="16" builtinId="25" customBuiltin="1"/>
    <cellStyle name="Warning Text" xfId="14" builtinId="11" customBuiltin="1"/>
  </cellStyles>
  <dxfs count="0"/>
  <tableStyles count="0" defaultTableStyle="TableStyleMedium2" defaultPivotStyle="PivotStyleLight16"/>
  <colors>
    <mruColors>
      <color rgb="FFFFFFCC"/>
      <color rgb="FFCCFFFF"/>
      <color rgb="FFFFD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679D7-4D85-4BF2-AD82-9A54C2FE05AE}">
  <sheetPr>
    <pageSetUpPr fitToPage="1"/>
  </sheetPr>
  <dimension ref="A1:P78"/>
  <sheetViews>
    <sheetView tabSelected="1" topLeftCell="A16" workbookViewId="0">
      <selection activeCell="D18" sqref="D18"/>
    </sheetView>
  </sheetViews>
  <sheetFormatPr defaultRowHeight="15" x14ac:dyDescent="0.25"/>
  <cols>
    <col min="1" max="1" width="7.28515625" style="268" customWidth="1"/>
    <col min="2" max="2" width="18.28515625" customWidth="1"/>
    <col min="3" max="3" width="5.5703125" customWidth="1"/>
    <col min="4" max="4" width="100.140625" customWidth="1"/>
    <col min="5" max="5" width="7.5703125" bestFit="1" customWidth="1"/>
    <col min="6" max="7" width="10.5703125" style="39" customWidth="1"/>
    <col min="8" max="8" width="7.85546875" bestFit="1" customWidth="1"/>
    <col min="9" max="9" width="6.7109375" bestFit="1" customWidth="1"/>
    <col min="10" max="10" width="6" customWidth="1"/>
    <col min="11" max="11" width="38" customWidth="1"/>
    <col min="12" max="12" width="8" bestFit="1" customWidth="1"/>
    <col min="13" max="13" width="7.42578125" customWidth="1"/>
  </cols>
  <sheetData>
    <row r="1" spans="1:16" x14ac:dyDescent="0.25">
      <c r="A1" s="1" t="s">
        <v>0</v>
      </c>
      <c r="B1" s="1" t="s">
        <v>1</v>
      </c>
      <c r="C1" s="1" t="s">
        <v>2</v>
      </c>
      <c r="D1" s="2" t="s">
        <v>3</v>
      </c>
      <c r="E1" s="1" t="s">
        <v>4</v>
      </c>
      <c r="F1" s="66" t="s">
        <v>5</v>
      </c>
      <c r="G1" s="67" t="s">
        <v>6</v>
      </c>
      <c r="H1" s="3" t="s">
        <v>7</v>
      </c>
      <c r="I1" s="2" t="s">
        <v>8</v>
      </c>
      <c r="J1" s="1" t="s">
        <v>9</v>
      </c>
      <c r="K1" s="2" t="s">
        <v>10</v>
      </c>
      <c r="L1" s="4" t="s">
        <v>11</v>
      </c>
      <c r="M1" s="5" t="s">
        <v>12</v>
      </c>
    </row>
    <row r="2" spans="1:16" s="41" customFormat="1" ht="14.25" customHeight="1" x14ac:dyDescent="0.25">
      <c r="A2" s="164"/>
      <c r="B2" s="6"/>
      <c r="C2" s="7"/>
      <c r="D2" s="8"/>
      <c r="E2" s="9"/>
      <c r="F2" s="49"/>
      <c r="G2" s="10"/>
      <c r="H2" s="11"/>
      <c r="I2" s="12"/>
      <c r="J2" s="12"/>
      <c r="K2" s="12"/>
      <c r="L2" s="13"/>
      <c r="M2" s="13"/>
    </row>
    <row r="3" spans="1:16" s="152" customFormat="1" ht="30" x14ac:dyDescent="0.25">
      <c r="A3" s="196">
        <v>1</v>
      </c>
      <c r="B3" s="180" t="s">
        <v>69</v>
      </c>
      <c r="C3" s="180" t="s">
        <v>13</v>
      </c>
      <c r="D3" s="197" t="s">
        <v>124</v>
      </c>
      <c r="E3" s="180" t="s">
        <v>14</v>
      </c>
      <c r="F3" s="173">
        <v>39</v>
      </c>
      <c r="G3" s="174">
        <v>39</v>
      </c>
      <c r="H3" s="189"/>
      <c r="I3" s="175" t="s">
        <v>19</v>
      </c>
      <c r="J3" s="176">
        <v>1</v>
      </c>
      <c r="K3" s="188" t="s">
        <v>70</v>
      </c>
      <c r="L3" s="177"/>
      <c r="M3" s="178"/>
    </row>
    <row r="4" spans="1:16" s="152" customFormat="1" ht="14.25" customHeight="1" x14ac:dyDescent="0.25">
      <c r="A4" s="164"/>
      <c r="B4" s="153"/>
      <c r="C4" s="7"/>
      <c r="D4" s="8"/>
      <c r="E4" s="9"/>
      <c r="F4" s="163"/>
      <c r="G4" s="154"/>
      <c r="H4" s="155"/>
      <c r="I4" s="156"/>
      <c r="J4" s="156"/>
      <c r="K4" s="156"/>
      <c r="L4" s="13"/>
      <c r="M4" s="13"/>
    </row>
    <row r="5" spans="1:16" s="41" customFormat="1" ht="14.25" customHeight="1" x14ac:dyDescent="0.25">
      <c r="A5" s="262">
        <v>2</v>
      </c>
      <c r="B5" s="73" t="s">
        <v>37</v>
      </c>
      <c r="C5" s="68" t="s">
        <v>13</v>
      </c>
      <c r="D5" s="74" t="s">
        <v>38</v>
      </c>
      <c r="E5" s="68" t="s">
        <v>14</v>
      </c>
      <c r="F5" s="50">
        <v>5000</v>
      </c>
      <c r="G5" s="51">
        <v>5000</v>
      </c>
      <c r="H5" s="68"/>
      <c r="I5" s="69" t="s">
        <v>21</v>
      </c>
      <c r="J5" s="70">
        <v>3</v>
      </c>
      <c r="K5" s="65" t="s">
        <v>28</v>
      </c>
      <c r="L5" s="71"/>
      <c r="M5" s="72"/>
    </row>
    <row r="6" spans="1:16" s="41" customFormat="1" ht="30" x14ac:dyDescent="0.25">
      <c r="A6" s="196">
        <v>3</v>
      </c>
      <c r="B6" s="73" t="s">
        <v>138</v>
      </c>
      <c r="C6" s="73" t="s">
        <v>13</v>
      </c>
      <c r="D6" s="147" t="s">
        <v>125</v>
      </c>
      <c r="E6" s="73" t="s">
        <v>14</v>
      </c>
      <c r="F6" s="218">
        <v>10000</v>
      </c>
      <c r="G6" s="219">
        <v>10000</v>
      </c>
      <c r="H6" s="73"/>
      <c r="I6" s="292" t="s">
        <v>23</v>
      </c>
      <c r="J6" s="293">
        <v>1</v>
      </c>
      <c r="K6" s="65" t="s">
        <v>28</v>
      </c>
      <c r="L6" s="328"/>
      <c r="M6" s="328"/>
      <c r="N6" s="39"/>
    </row>
    <row r="7" spans="1:16" s="41" customFormat="1" ht="14.25" customHeight="1" x14ac:dyDescent="0.25">
      <c r="A7" s="164"/>
      <c r="B7" s="6"/>
      <c r="C7" s="7"/>
      <c r="D7" s="8"/>
      <c r="E7" s="9"/>
      <c r="F7" s="49"/>
      <c r="G7" s="10"/>
      <c r="H7" s="11"/>
      <c r="I7" s="12"/>
      <c r="J7" s="12"/>
      <c r="K7" s="12"/>
      <c r="L7" s="13"/>
      <c r="M7" s="13"/>
    </row>
    <row r="8" spans="1:16" s="41" customFormat="1" ht="30" x14ac:dyDescent="0.25">
      <c r="A8" s="113">
        <v>4</v>
      </c>
      <c r="B8" s="100" t="s">
        <v>35</v>
      </c>
      <c r="C8" s="99" t="s">
        <v>17</v>
      </c>
      <c r="D8" s="107" t="s">
        <v>36</v>
      </c>
      <c r="E8" s="84" t="s">
        <v>14</v>
      </c>
      <c r="F8" s="82">
        <v>500</v>
      </c>
      <c r="G8" s="83">
        <v>320</v>
      </c>
      <c r="H8" s="114" t="s">
        <v>18</v>
      </c>
      <c r="I8" s="103" t="s">
        <v>24</v>
      </c>
      <c r="J8" s="109">
        <v>1</v>
      </c>
      <c r="K8" s="111" t="s">
        <v>153</v>
      </c>
      <c r="L8" s="316" t="s">
        <v>155</v>
      </c>
      <c r="M8" s="315" t="s">
        <v>154</v>
      </c>
      <c r="P8" s="41" t="s">
        <v>27</v>
      </c>
    </row>
    <row r="9" spans="1:16" s="120" customFormat="1" ht="24.75" x14ac:dyDescent="0.25">
      <c r="A9" s="317">
        <v>5</v>
      </c>
      <c r="B9" s="318" t="s">
        <v>82</v>
      </c>
      <c r="C9" s="303" t="s">
        <v>13</v>
      </c>
      <c r="D9" s="305" t="s">
        <v>83</v>
      </c>
      <c r="E9" s="306" t="s">
        <v>14</v>
      </c>
      <c r="F9" s="329">
        <v>350</v>
      </c>
      <c r="G9" s="330">
        <v>200</v>
      </c>
      <c r="H9" s="331"/>
      <c r="I9" s="309" t="s">
        <v>24</v>
      </c>
      <c r="J9" s="310">
        <v>1</v>
      </c>
      <c r="K9" s="325" t="s">
        <v>153</v>
      </c>
      <c r="L9" s="332" t="s">
        <v>155</v>
      </c>
      <c r="M9" s="333" t="s">
        <v>154</v>
      </c>
    </row>
    <row r="10" spans="1:16" s="152" customFormat="1" x14ac:dyDescent="0.25">
      <c r="A10" s="164"/>
      <c r="B10" s="153"/>
      <c r="C10" s="7"/>
      <c r="D10" s="8"/>
      <c r="E10" s="9"/>
      <c r="F10" s="163"/>
      <c r="G10" s="154"/>
      <c r="H10" s="155"/>
      <c r="I10" s="156"/>
      <c r="J10" s="156"/>
      <c r="K10" s="156"/>
      <c r="L10" s="13"/>
      <c r="M10" s="13"/>
    </row>
    <row r="11" spans="1:16" s="152" customFormat="1" x14ac:dyDescent="0.25">
      <c r="A11" s="165" t="s">
        <v>126</v>
      </c>
      <c r="B11" s="76" t="s">
        <v>58</v>
      </c>
      <c r="C11" s="162" t="s">
        <v>17</v>
      </c>
      <c r="D11" s="160" t="s">
        <v>59</v>
      </c>
      <c r="E11" s="112" t="s">
        <v>14</v>
      </c>
      <c r="F11" s="80">
        <v>6520</v>
      </c>
      <c r="G11" s="75">
        <v>6520</v>
      </c>
      <c r="H11" s="157"/>
      <c r="I11" s="78" t="s">
        <v>22</v>
      </c>
      <c r="J11" s="79">
        <v>1</v>
      </c>
      <c r="K11" s="161" t="s">
        <v>60</v>
      </c>
      <c r="L11" s="54"/>
      <c r="M11" s="54"/>
    </row>
    <row r="12" spans="1:16" s="152" customFormat="1" ht="16.5" customHeight="1" x14ac:dyDescent="0.25">
      <c r="A12" s="165" t="s">
        <v>127</v>
      </c>
      <c r="B12" s="76" t="s">
        <v>61</v>
      </c>
      <c r="C12" s="171" t="s">
        <v>17</v>
      </c>
      <c r="D12" s="166" t="s">
        <v>62</v>
      </c>
      <c r="E12" s="167" t="s">
        <v>14</v>
      </c>
      <c r="F12" s="158">
        <v>450</v>
      </c>
      <c r="G12" s="159">
        <v>450</v>
      </c>
      <c r="H12" s="167"/>
      <c r="I12" s="168" t="s">
        <v>22</v>
      </c>
      <c r="J12" s="169">
        <v>1</v>
      </c>
      <c r="K12" s="170" t="s">
        <v>60</v>
      </c>
      <c r="L12" s="151"/>
      <c r="M12" s="149"/>
    </row>
    <row r="13" spans="1:16" s="41" customFormat="1" ht="14.25" customHeight="1" x14ac:dyDescent="0.25">
      <c r="A13" s="164"/>
      <c r="B13" s="6"/>
      <c r="C13" s="7"/>
      <c r="D13" s="8"/>
      <c r="E13" s="9"/>
      <c r="F13" s="49"/>
      <c r="G13" s="10"/>
      <c r="H13" s="11"/>
      <c r="I13" s="12"/>
      <c r="J13" s="12"/>
      <c r="K13" s="12"/>
      <c r="L13" s="13"/>
      <c r="M13" s="13"/>
    </row>
    <row r="14" spans="1:16" x14ac:dyDescent="0.25">
      <c r="A14" s="165">
        <v>7</v>
      </c>
      <c r="B14" s="76" t="s">
        <v>29</v>
      </c>
      <c r="C14" s="99" t="s">
        <v>17</v>
      </c>
      <c r="D14" s="97" t="s">
        <v>30</v>
      </c>
      <c r="E14" s="77" t="s">
        <v>14</v>
      </c>
      <c r="F14" s="80">
        <v>5000</v>
      </c>
      <c r="G14" s="75">
        <v>2500</v>
      </c>
      <c r="H14" s="96"/>
      <c r="I14" s="78" t="s">
        <v>20</v>
      </c>
      <c r="J14" s="79">
        <v>6</v>
      </c>
      <c r="K14" s="98" t="s">
        <v>31</v>
      </c>
      <c r="L14" s="54"/>
      <c r="M14" s="54"/>
    </row>
    <row r="15" spans="1:16" s="245" customFormat="1" x14ac:dyDescent="0.25">
      <c r="A15" s="294">
        <v>8</v>
      </c>
      <c r="B15" s="118" t="s">
        <v>79</v>
      </c>
      <c r="C15" s="260" t="s">
        <v>13</v>
      </c>
      <c r="D15" s="147" t="s">
        <v>80</v>
      </c>
      <c r="E15" s="73" t="s">
        <v>14</v>
      </c>
      <c r="F15" s="218">
        <v>1500</v>
      </c>
      <c r="G15" s="219">
        <v>800</v>
      </c>
      <c r="H15" s="150" t="s">
        <v>18</v>
      </c>
      <c r="I15" s="292" t="s">
        <v>24</v>
      </c>
      <c r="J15" s="293">
        <v>2</v>
      </c>
      <c r="K15" s="188" t="s">
        <v>31</v>
      </c>
      <c r="L15" s="295"/>
      <c r="M15" s="296"/>
    </row>
    <row r="16" spans="1:16" s="81" customFormat="1" x14ac:dyDescent="0.25">
      <c r="A16" s="165">
        <v>9</v>
      </c>
      <c r="B16" s="104" t="s">
        <v>32</v>
      </c>
      <c r="C16" s="112" t="s">
        <v>17</v>
      </c>
      <c r="D16" s="107" t="s">
        <v>33</v>
      </c>
      <c r="E16" s="108" t="s">
        <v>14</v>
      </c>
      <c r="F16" s="101">
        <v>5000</v>
      </c>
      <c r="G16" s="102">
        <v>500</v>
      </c>
      <c r="H16" s="63"/>
      <c r="I16" s="109" t="s">
        <v>20</v>
      </c>
      <c r="J16" s="110">
        <v>4</v>
      </c>
      <c r="K16" s="111" t="s">
        <v>34</v>
      </c>
      <c r="L16" s="105"/>
      <c r="M16" s="106"/>
    </row>
    <row r="17" spans="1:16" s="172" customFormat="1" ht="30" x14ac:dyDescent="0.25">
      <c r="A17" s="196">
        <v>10</v>
      </c>
      <c r="B17" s="118" t="s">
        <v>139</v>
      </c>
      <c r="C17" s="260" t="s">
        <v>13</v>
      </c>
      <c r="D17" s="147" t="s">
        <v>111</v>
      </c>
      <c r="E17" s="73" t="s">
        <v>14</v>
      </c>
      <c r="F17" s="218">
        <v>1500</v>
      </c>
      <c r="G17" s="219">
        <v>900</v>
      </c>
      <c r="H17" s="150" t="s">
        <v>18</v>
      </c>
      <c r="I17" s="292" t="s">
        <v>24</v>
      </c>
      <c r="J17" s="293">
        <v>1</v>
      </c>
      <c r="K17" s="188" t="s">
        <v>31</v>
      </c>
      <c r="L17" s="270"/>
      <c r="M17" s="270"/>
    </row>
    <row r="18" spans="1:16" s="120" customFormat="1" ht="24" x14ac:dyDescent="0.25">
      <c r="A18" s="327">
        <v>11</v>
      </c>
      <c r="B18" s="318" t="s">
        <v>140</v>
      </c>
      <c r="C18" s="303" t="s">
        <v>13</v>
      </c>
      <c r="D18" s="305" t="s">
        <v>160</v>
      </c>
      <c r="E18" s="319" t="s">
        <v>14</v>
      </c>
      <c r="F18" s="320">
        <v>700</v>
      </c>
      <c r="G18" s="321">
        <v>200</v>
      </c>
      <c r="H18" s="322"/>
      <c r="I18" s="323" t="s">
        <v>81</v>
      </c>
      <c r="J18" s="324">
        <v>6</v>
      </c>
      <c r="K18" s="325" t="s">
        <v>31</v>
      </c>
      <c r="L18" s="312" t="s">
        <v>152</v>
      </c>
      <c r="M18" s="312" t="s">
        <v>154</v>
      </c>
    </row>
    <row r="19" spans="1:16" s="120" customFormat="1" x14ac:dyDescent="0.25">
      <c r="A19" s="196">
        <v>12</v>
      </c>
      <c r="B19" s="118" t="s">
        <v>95</v>
      </c>
      <c r="C19" s="189" t="s">
        <v>13</v>
      </c>
      <c r="D19" s="147" t="s">
        <v>93</v>
      </c>
      <c r="E19" s="68" t="s">
        <v>14</v>
      </c>
      <c r="F19" s="131">
        <v>500</v>
      </c>
      <c r="G19" s="132">
        <v>250</v>
      </c>
      <c r="H19" s="117"/>
      <c r="I19" s="69" t="s">
        <v>94</v>
      </c>
      <c r="J19" s="70">
        <v>1</v>
      </c>
      <c r="K19" s="188" t="s">
        <v>31</v>
      </c>
      <c r="L19" s="119"/>
      <c r="M19" s="121"/>
    </row>
    <row r="20" spans="1:16" s="120" customFormat="1" x14ac:dyDescent="0.25">
      <c r="A20" s="196">
        <v>13</v>
      </c>
      <c r="B20" s="118" t="s">
        <v>75</v>
      </c>
      <c r="C20" s="115" t="s">
        <v>13</v>
      </c>
      <c r="D20" s="116" t="s">
        <v>76</v>
      </c>
      <c r="E20" s="68" t="s">
        <v>14</v>
      </c>
      <c r="F20" s="131">
        <v>225</v>
      </c>
      <c r="G20" s="132">
        <v>60</v>
      </c>
      <c r="H20" s="117"/>
      <c r="I20" s="69" t="s">
        <v>20</v>
      </c>
      <c r="J20" s="70">
        <v>3</v>
      </c>
      <c r="K20" s="188" t="s">
        <v>31</v>
      </c>
      <c r="L20" s="119"/>
      <c r="M20" s="121"/>
    </row>
    <row r="21" spans="1:16" s="120" customFormat="1" x14ac:dyDescent="0.25">
      <c r="A21" s="196">
        <v>14</v>
      </c>
      <c r="B21" s="118" t="s">
        <v>46</v>
      </c>
      <c r="C21" s="189" t="s">
        <v>13</v>
      </c>
      <c r="D21" s="147" t="s">
        <v>47</v>
      </c>
      <c r="E21" s="68" t="s">
        <v>14</v>
      </c>
      <c r="F21" s="131">
        <v>750</v>
      </c>
      <c r="G21" s="132">
        <v>300</v>
      </c>
      <c r="H21" s="117"/>
      <c r="I21" s="69" t="s">
        <v>24</v>
      </c>
      <c r="J21" s="70">
        <v>1</v>
      </c>
      <c r="K21" s="188" t="s">
        <v>31</v>
      </c>
      <c r="L21" s="119"/>
      <c r="M21" s="121"/>
    </row>
    <row r="22" spans="1:16" s="120" customFormat="1" x14ac:dyDescent="0.25">
      <c r="A22" s="196">
        <v>15</v>
      </c>
      <c r="B22" s="118" t="s">
        <v>77</v>
      </c>
      <c r="C22" s="189" t="s">
        <v>13</v>
      </c>
      <c r="D22" s="147" t="s">
        <v>78</v>
      </c>
      <c r="E22" s="68" t="s">
        <v>14</v>
      </c>
      <c r="F22" s="131">
        <v>1200</v>
      </c>
      <c r="G22" s="132">
        <v>300</v>
      </c>
      <c r="H22" s="117"/>
      <c r="I22" s="69" t="s">
        <v>24</v>
      </c>
      <c r="J22" s="70">
        <v>3</v>
      </c>
      <c r="K22" s="188" t="s">
        <v>31</v>
      </c>
      <c r="L22" s="119"/>
      <c r="M22" s="198"/>
      <c r="N22" s="199"/>
      <c r="O22" s="199"/>
      <c r="P22" s="199"/>
    </row>
    <row r="23" spans="1:16" s="120" customFormat="1" x14ac:dyDescent="0.25">
      <c r="A23" s="265"/>
      <c r="B23" s="19"/>
      <c r="C23" s="87"/>
      <c r="D23" s="90"/>
      <c r="E23" s="91"/>
      <c r="F23" s="88"/>
      <c r="G23" s="95"/>
      <c r="H23" s="187"/>
      <c r="I23" s="92"/>
      <c r="J23" s="89"/>
      <c r="K23" s="89"/>
      <c r="L23" s="93"/>
      <c r="M23" s="94"/>
      <c r="N23" s="199"/>
      <c r="O23" s="199"/>
      <c r="P23" s="199"/>
    </row>
    <row r="24" spans="1:16" s="120" customFormat="1" ht="38.25" x14ac:dyDescent="0.25">
      <c r="A24" s="1">
        <v>16</v>
      </c>
      <c r="B24" s="334" t="s">
        <v>105</v>
      </c>
      <c r="C24" s="345" t="s">
        <v>13</v>
      </c>
      <c r="D24" s="336" t="s">
        <v>113</v>
      </c>
      <c r="E24" s="350" t="s">
        <v>14</v>
      </c>
      <c r="F24" s="351">
        <v>40000</v>
      </c>
      <c r="G24" s="352">
        <v>40000</v>
      </c>
      <c r="H24" s="340" t="s">
        <v>18</v>
      </c>
      <c r="I24" s="353" t="s">
        <v>15</v>
      </c>
      <c r="J24" s="354">
        <v>1513</v>
      </c>
      <c r="K24" s="355" t="s">
        <v>104</v>
      </c>
      <c r="L24" s="348" t="s">
        <v>165</v>
      </c>
      <c r="M24" s="356" t="s">
        <v>166</v>
      </c>
      <c r="N24" s="199"/>
      <c r="O24" s="199"/>
      <c r="P24" s="199"/>
    </row>
    <row r="25" spans="1:16" s="120" customFormat="1" x14ac:dyDescent="0.25">
      <c r="A25" s="196">
        <v>17</v>
      </c>
      <c r="B25" s="210" t="s">
        <v>106</v>
      </c>
      <c r="C25" s="215" t="s">
        <v>13</v>
      </c>
      <c r="D25" s="212" t="s">
        <v>108</v>
      </c>
      <c r="E25" s="213" t="s">
        <v>14</v>
      </c>
      <c r="F25" s="218">
        <v>5000</v>
      </c>
      <c r="G25" s="219">
        <v>5000</v>
      </c>
      <c r="H25" s="220"/>
      <c r="I25" s="211" t="s">
        <v>20</v>
      </c>
      <c r="J25" s="214">
        <v>3</v>
      </c>
      <c r="K25" s="221" t="s">
        <v>104</v>
      </c>
      <c r="L25" s="209"/>
      <c r="M25" s="222"/>
      <c r="N25" s="199"/>
      <c r="O25" s="199"/>
      <c r="P25" s="199"/>
    </row>
    <row r="26" spans="1:16" s="120" customFormat="1" ht="38.25" x14ac:dyDescent="0.25">
      <c r="A26" s="1">
        <v>18</v>
      </c>
      <c r="B26" s="334" t="s">
        <v>107</v>
      </c>
      <c r="C26" s="345" t="s">
        <v>13</v>
      </c>
      <c r="D26" s="336" t="s">
        <v>112</v>
      </c>
      <c r="E26" s="337" t="s">
        <v>14</v>
      </c>
      <c r="F26" s="346">
        <v>10000</v>
      </c>
      <c r="G26" s="347">
        <v>10000</v>
      </c>
      <c r="H26" s="340" t="s">
        <v>18</v>
      </c>
      <c r="I26" s="341" t="s">
        <v>15</v>
      </c>
      <c r="J26" s="342">
        <v>326</v>
      </c>
      <c r="K26" s="349" t="s">
        <v>104</v>
      </c>
      <c r="L26" s="348" t="s">
        <v>165</v>
      </c>
      <c r="M26" s="344" t="s">
        <v>166</v>
      </c>
      <c r="N26" s="199"/>
      <c r="O26" s="199"/>
      <c r="P26" s="199"/>
    </row>
    <row r="27" spans="1:16" s="120" customFormat="1" x14ac:dyDescent="0.25">
      <c r="A27" s="265"/>
      <c r="B27" s="19"/>
      <c r="C27" s="87"/>
      <c r="D27" s="90"/>
      <c r="E27" s="91"/>
      <c r="F27" s="88"/>
      <c r="G27" s="95"/>
      <c r="H27" s="187"/>
      <c r="I27" s="92"/>
      <c r="J27" s="89"/>
      <c r="K27" s="89"/>
      <c r="L27" s="93"/>
      <c r="M27" s="94"/>
      <c r="N27" s="199"/>
      <c r="O27" s="199"/>
      <c r="P27" s="199"/>
    </row>
    <row r="28" spans="1:16" s="120" customFormat="1" x14ac:dyDescent="0.25">
      <c r="A28" s="196">
        <v>19</v>
      </c>
      <c r="B28" s="118" t="s">
        <v>101</v>
      </c>
      <c r="C28" s="189" t="s">
        <v>13</v>
      </c>
      <c r="D28" s="147" t="s">
        <v>102</v>
      </c>
      <c r="E28" s="68" t="s">
        <v>14</v>
      </c>
      <c r="F28" s="131">
        <v>15000</v>
      </c>
      <c r="G28" s="132">
        <v>15000</v>
      </c>
      <c r="H28" s="150" t="s">
        <v>18</v>
      </c>
      <c r="I28" s="69" t="s">
        <v>15</v>
      </c>
      <c r="J28" s="70">
        <v>250</v>
      </c>
      <c r="K28" s="188" t="s">
        <v>103</v>
      </c>
      <c r="L28" s="119"/>
      <c r="M28" s="198"/>
      <c r="N28" s="199"/>
      <c r="O28" s="199"/>
      <c r="P28" s="199"/>
    </row>
    <row r="29" spans="1:16" s="85" customFormat="1" x14ac:dyDescent="0.25">
      <c r="A29" s="265"/>
      <c r="B29" s="19"/>
      <c r="C29" s="87"/>
      <c r="D29" s="90"/>
      <c r="E29" s="91"/>
      <c r="F29" s="88"/>
      <c r="G29" s="95"/>
      <c r="H29" s="86"/>
      <c r="I29" s="92"/>
      <c r="J29" s="89"/>
      <c r="K29" s="89"/>
      <c r="L29" s="93"/>
      <c r="M29" s="94"/>
    </row>
    <row r="30" spans="1:16" ht="20.25" customHeight="1" x14ac:dyDescent="0.25">
      <c r="A30" s="140">
        <v>20</v>
      </c>
      <c r="B30" s="138" t="s">
        <v>52</v>
      </c>
      <c r="C30" s="141" t="s">
        <v>17</v>
      </c>
      <c r="D30" s="134" t="s">
        <v>53</v>
      </c>
      <c r="E30" s="135" t="s">
        <v>14</v>
      </c>
      <c r="F30" s="143">
        <v>800</v>
      </c>
      <c r="G30" s="144">
        <v>800</v>
      </c>
      <c r="H30" s="139"/>
      <c r="I30" s="136" t="s">
        <v>23</v>
      </c>
      <c r="J30" s="137">
        <v>1</v>
      </c>
      <c r="K30" s="142" t="s">
        <v>54</v>
      </c>
      <c r="L30" s="145"/>
      <c r="M30" s="146"/>
    </row>
    <row r="31" spans="1:16" s="41" customFormat="1" ht="20.25" customHeight="1" x14ac:dyDescent="0.25">
      <c r="A31" s="243">
        <v>21</v>
      </c>
      <c r="B31" s="130" t="s">
        <v>96</v>
      </c>
      <c r="C31" s="40" t="s">
        <v>13</v>
      </c>
      <c r="D31" s="125" t="s">
        <v>97</v>
      </c>
      <c r="E31" s="40" t="s">
        <v>14</v>
      </c>
      <c r="F31" s="56">
        <v>500</v>
      </c>
      <c r="G31" s="57">
        <v>500</v>
      </c>
      <c r="H31" s="58"/>
      <c r="I31" s="59" t="s">
        <v>15</v>
      </c>
      <c r="J31" s="60">
        <v>60</v>
      </c>
      <c r="K31" s="43" t="s">
        <v>54</v>
      </c>
      <c r="L31" s="53"/>
      <c r="M31" s="53"/>
    </row>
    <row r="32" spans="1:16" s="172" customFormat="1" ht="20.25" customHeight="1" x14ac:dyDescent="0.25">
      <c r="A32" s="243" t="s">
        <v>128</v>
      </c>
      <c r="B32" s="130" t="s">
        <v>98</v>
      </c>
      <c r="C32" s="122" t="s">
        <v>13</v>
      </c>
      <c r="D32" s="191" t="s">
        <v>99</v>
      </c>
      <c r="E32" s="122" t="s">
        <v>14</v>
      </c>
      <c r="F32" s="56">
        <v>400</v>
      </c>
      <c r="G32" s="57">
        <v>400</v>
      </c>
      <c r="H32" s="58"/>
      <c r="I32" s="59" t="s">
        <v>21</v>
      </c>
      <c r="J32" s="60">
        <v>3</v>
      </c>
      <c r="K32" s="124" t="s">
        <v>54</v>
      </c>
      <c r="L32" s="53"/>
      <c r="M32" s="53"/>
    </row>
    <row r="33" spans="1:16" s="172" customFormat="1" ht="20.25" customHeight="1" x14ac:dyDescent="0.25">
      <c r="A33" s="243" t="s">
        <v>129</v>
      </c>
      <c r="B33" s="130" t="s">
        <v>48</v>
      </c>
      <c r="C33" s="40" t="s">
        <v>13</v>
      </c>
      <c r="D33" s="44" t="s">
        <v>49</v>
      </c>
      <c r="E33" s="40" t="s">
        <v>14</v>
      </c>
      <c r="F33" s="56">
        <v>300</v>
      </c>
      <c r="G33" s="57">
        <v>300</v>
      </c>
      <c r="H33" s="58"/>
      <c r="I33" s="59" t="s">
        <v>21</v>
      </c>
      <c r="J33" s="60">
        <v>5</v>
      </c>
      <c r="K33" s="124" t="s">
        <v>54</v>
      </c>
      <c r="L33" s="53"/>
      <c r="M33" s="53"/>
    </row>
    <row r="34" spans="1:16" s="41" customFormat="1" ht="20.25" customHeight="1" x14ac:dyDescent="0.25">
      <c r="A34" s="243" t="s">
        <v>131</v>
      </c>
      <c r="B34" s="130" t="s">
        <v>42</v>
      </c>
      <c r="C34" s="122" t="s">
        <v>13</v>
      </c>
      <c r="D34" s="191" t="s">
        <v>43</v>
      </c>
      <c r="E34" s="122" t="s">
        <v>14</v>
      </c>
      <c r="F34" s="56">
        <v>200</v>
      </c>
      <c r="G34" s="57">
        <v>200</v>
      </c>
      <c r="H34" s="58"/>
      <c r="I34" s="59" t="s">
        <v>15</v>
      </c>
      <c r="J34" s="60">
        <v>14</v>
      </c>
      <c r="K34" s="43" t="s">
        <v>54</v>
      </c>
      <c r="L34" s="53"/>
      <c r="M34" s="53"/>
    </row>
    <row r="35" spans="1:16" s="41" customFormat="1" ht="20.25" customHeight="1" x14ac:dyDescent="0.25">
      <c r="A35" s="243" t="s">
        <v>130</v>
      </c>
      <c r="B35" s="130" t="s">
        <v>50</v>
      </c>
      <c r="C35" s="40" t="s">
        <v>13</v>
      </c>
      <c r="D35" s="44" t="s">
        <v>51</v>
      </c>
      <c r="E35" s="40" t="s">
        <v>14</v>
      </c>
      <c r="F35" s="56">
        <v>200</v>
      </c>
      <c r="G35" s="57">
        <v>200</v>
      </c>
      <c r="H35" s="58"/>
      <c r="I35" s="59" t="s">
        <v>21</v>
      </c>
      <c r="J35" s="60">
        <v>10</v>
      </c>
      <c r="K35" s="43" t="s">
        <v>54</v>
      </c>
      <c r="L35" s="53"/>
      <c r="M35" s="53"/>
    </row>
    <row r="36" spans="1:16" s="41" customFormat="1" ht="20.25" customHeight="1" x14ac:dyDescent="0.25">
      <c r="A36" s="243">
        <v>24</v>
      </c>
      <c r="B36" s="130" t="s">
        <v>45</v>
      </c>
      <c r="C36" s="40" t="s">
        <v>13</v>
      </c>
      <c r="D36" s="44" t="s">
        <v>44</v>
      </c>
      <c r="E36" s="40" t="s">
        <v>14</v>
      </c>
      <c r="F36" s="56">
        <v>200</v>
      </c>
      <c r="G36" s="57">
        <v>200</v>
      </c>
      <c r="H36" s="58"/>
      <c r="I36" s="59" t="s">
        <v>21</v>
      </c>
      <c r="J36" s="60">
        <v>3</v>
      </c>
      <c r="K36" s="43" t="s">
        <v>54</v>
      </c>
      <c r="L36" s="53"/>
      <c r="M36" s="53"/>
    </row>
    <row r="37" spans="1:16" s="172" customFormat="1" ht="20.25" customHeight="1" x14ac:dyDescent="0.25">
      <c r="A37" s="266"/>
      <c r="B37" s="183"/>
      <c r="C37" s="184"/>
      <c r="D37" s="179"/>
      <c r="E37" s="185"/>
      <c r="F37" s="61"/>
      <c r="G37" s="62"/>
      <c r="H37" s="187"/>
      <c r="I37" s="186"/>
      <c r="J37" s="181"/>
      <c r="K37" s="181"/>
      <c r="L37" s="182"/>
      <c r="M37" s="182"/>
    </row>
    <row r="38" spans="1:16" s="172" customFormat="1" ht="30" x14ac:dyDescent="0.25">
      <c r="A38" s="294">
        <v>25</v>
      </c>
      <c r="B38" s="297" t="s">
        <v>136</v>
      </c>
      <c r="C38" s="298" t="s">
        <v>13</v>
      </c>
      <c r="D38" s="147" t="s">
        <v>91</v>
      </c>
      <c r="E38" s="298" t="s">
        <v>14</v>
      </c>
      <c r="F38" s="56">
        <v>4500</v>
      </c>
      <c r="G38" s="57">
        <v>4500</v>
      </c>
      <c r="H38" s="150" t="s">
        <v>18</v>
      </c>
      <c r="I38" s="299" t="s">
        <v>24</v>
      </c>
      <c r="J38" s="300">
        <v>1</v>
      </c>
      <c r="K38" s="188" t="s">
        <v>89</v>
      </c>
      <c r="L38" s="270"/>
      <c r="M38" s="270"/>
    </row>
    <row r="39" spans="1:16" s="172" customFormat="1" ht="30" x14ac:dyDescent="0.25">
      <c r="A39" s="243">
        <v>26</v>
      </c>
      <c r="B39" s="227" t="s">
        <v>114</v>
      </c>
      <c r="C39" s="122" t="s">
        <v>13</v>
      </c>
      <c r="D39" s="191" t="s">
        <v>100</v>
      </c>
      <c r="E39" s="122" t="s">
        <v>92</v>
      </c>
      <c r="F39" s="56">
        <v>11000</v>
      </c>
      <c r="G39" s="57">
        <v>11000</v>
      </c>
      <c r="H39" s="150"/>
      <c r="I39" s="59" t="s">
        <v>24</v>
      </c>
      <c r="J39" s="60">
        <v>1</v>
      </c>
      <c r="K39" s="124" t="s">
        <v>89</v>
      </c>
      <c r="L39" s="270"/>
      <c r="M39" s="270"/>
    </row>
    <row r="40" spans="1:16" s="172" customFormat="1" x14ac:dyDescent="0.25">
      <c r="A40" s="271">
        <v>27</v>
      </c>
      <c r="B40" s="272" t="s">
        <v>134</v>
      </c>
      <c r="C40" s="273"/>
      <c r="D40" s="274"/>
      <c r="E40" s="273"/>
      <c r="F40" s="275"/>
      <c r="G40" s="276"/>
      <c r="H40" s="277"/>
      <c r="I40" s="278"/>
      <c r="J40" s="279"/>
      <c r="K40" s="280"/>
      <c r="L40" s="281"/>
      <c r="M40" s="281"/>
    </row>
    <row r="41" spans="1:16" x14ac:dyDescent="0.25">
      <c r="A41" s="266"/>
      <c r="B41" s="14"/>
      <c r="C41" s="6"/>
      <c r="D41" s="15"/>
      <c r="E41" s="16"/>
      <c r="F41" s="61"/>
      <c r="G41" s="62"/>
      <c r="H41" s="17"/>
      <c r="I41" s="18"/>
      <c r="J41" s="12"/>
      <c r="K41" s="12"/>
      <c r="L41" s="13"/>
      <c r="M41" s="13"/>
    </row>
    <row r="42" spans="1:16" ht="75" x14ac:dyDescent="0.25">
      <c r="A42" s="2">
        <v>28</v>
      </c>
      <c r="B42" s="334" t="s">
        <v>63</v>
      </c>
      <c r="C42" s="335" t="s">
        <v>13</v>
      </c>
      <c r="D42" s="336" t="s">
        <v>151</v>
      </c>
      <c r="E42" s="337" t="s">
        <v>14</v>
      </c>
      <c r="F42" s="338">
        <v>136800</v>
      </c>
      <c r="G42" s="339">
        <v>136800</v>
      </c>
      <c r="H42" s="340" t="s">
        <v>18</v>
      </c>
      <c r="I42" s="341" t="s">
        <v>16</v>
      </c>
      <c r="J42" s="342">
        <v>1</v>
      </c>
      <c r="K42" s="343" t="s">
        <v>25</v>
      </c>
      <c r="L42" s="344" t="s">
        <v>164</v>
      </c>
      <c r="M42" s="344" t="s">
        <v>163</v>
      </c>
      <c r="P42" t="s">
        <v>27</v>
      </c>
    </row>
    <row r="43" spans="1:16" s="172" customFormat="1" x14ac:dyDescent="0.25">
      <c r="A43" s="266"/>
      <c r="B43" s="183"/>
      <c r="C43" s="184"/>
      <c r="D43" s="179"/>
      <c r="E43" s="185"/>
      <c r="F43" s="61"/>
      <c r="G43" s="62"/>
      <c r="H43" s="187"/>
      <c r="I43" s="186"/>
      <c r="J43" s="181"/>
      <c r="K43" s="181"/>
      <c r="L43" s="182"/>
      <c r="M43" s="182"/>
    </row>
    <row r="44" spans="1:16" s="245" customFormat="1" ht="73.5" customHeight="1" x14ac:dyDescent="0.25">
      <c r="A44" s="302">
        <v>29</v>
      </c>
      <c r="B44" s="303" t="s">
        <v>135</v>
      </c>
      <c r="C44" s="313" t="s">
        <v>13</v>
      </c>
      <c r="D44" s="305" t="s">
        <v>162</v>
      </c>
      <c r="E44" s="306" t="s">
        <v>14</v>
      </c>
      <c r="F44" s="307">
        <v>180000</v>
      </c>
      <c r="G44" s="308">
        <v>180000</v>
      </c>
      <c r="H44" s="314"/>
      <c r="I44" s="309" t="s">
        <v>133</v>
      </c>
      <c r="J44" s="310">
        <v>20</v>
      </c>
      <c r="K44" s="311" t="s">
        <v>132</v>
      </c>
      <c r="L44" s="312" t="s">
        <v>152</v>
      </c>
      <c r="M44" s="312" t="s">
        <v>161</v>
      </c>
    </row>
    <row r="45" spans="1:16" s="245" customFormat="1" x14ac:dyDescent="0.25">
      <c r="A45" s="266"/>
      <c r="B45" s="259"/>
      <c r="C45" s="246"/>
      <c r="D45" s="248"/>
      <c r="E45" s="249"/>
      <c r="F45" s="240"/>
      <c r="G45" s="241"/>
      <c r="H45" s="250"/>
      <c r="I45" s="251"/>
      <c r="J45" s="247"/>
      <c r="K45" s="247"/>
      <c r="L45" s="231"/>
      <c r="M45" s="231"/>
    </row>
    <row r="46" spans="1:16" s="172" customFormat="1" x14ac:dyDescent="0.25">
      <c r="A46" s="263">
        <v>30</v>
      </c>
      <c r="B46" s="242" t="s">
        <v>85</v>
      </c>
      <c r="C46" s="122" t="s">
        <v>13</v>
      </c>
      <c r="D46" s="191" t="s">
        <v>86</v>
      </c>
      <c r="E46" s="192" t="s">
        <v>14</v>
      </c>
      <c r="F46" s="128">
        <v>4293</v>
      </c>
      <c r="G46" s="129">
        <v>4293</v>
      </c>
      <c r="H46" s="150"/>
      <c r="I46" s="193" t="s">
        <v>24</v>
      </c>
      <c r="J46" s="194">
        <v>5</v>
      </c>
      <c r="K46" s="190" t="s">
        <v>84</v>
      </c>
      <c r="L46" s="269"/>
      <c r="M46" s="195"/>
    </row>
    <row r="47" spans="1:16" x14ac:dyDescent="0.25">
      <c r="A47" s="266"/>
      <c r="B47" s="14"/>
      <c r="C47" s="6"/>
      <c r="D47" s="15"/>
      <c r="E47" s="16"/>
      <c r="F47" s="61"/>
      <c r="G47" s="62"/>
      <c r="H47" s="17"/>
      <c r="I47" s="18"/>
      <c r="J47" s="12"/>
      <c r="K47" s="12"/>
      <c r="L47" s="13"/>
      <c r="M47" s="13"/>
    </row>
    <row r="48" spans="1:16" s="41" customFormat="1" x14ac:dyDescent="0.25">
      <c r="A48" s="263">
        <v>31</v>
      </c>
      <c r="B48" s="260" t="s">
        <v>120</v>
      </c>
      <c r="C48" s="40" t="s">
        <v>13</v>
      </c>
      <c r="D48" s="125" t="s">
        <v>119</v>
      </c>
      <c r="E48" s="45" t="s">
        <v>14</v>
      </c>
      <c r="F48" s="47">
        <v>250</v>
      </c>
      <c r="G48" s="48">
        <v>250</v>
      </c>
      <c r="H48" s="45"/>
      <c r="I48" s="42" t="s">
        <v>15</v>
      </c>
      <c r="J48" s="46">
        <v>13</v>
      </c>
      <c r="K48" s="124" t="s">
        <v>26</v>
      </c>
      <c r="L48" s="269"/>
      <c r="M48" s="133"/>
    </row>
    <row r="49" spans="1:13" s="41" customFormat="1" x14ac:dyDescent="0.25">
      <c r="A49" s="263">
        <v>32</v>
      </c>
      <c r="B49" s="260" t="s">
        <v>39</v>
      </c>
      <c r="C49" s="122" t="s">
        <v>13</v>
      </c>
      <c r="D49" s="125" t="s">
        <v>40</v>
      </c>
      <c r="E49" s="126" t="s">
        <v>14</v>
      </c>
      <c r="F49" s="128">
        <v>55</v>
      </c>
      <c r="G49" s="129">
        <v>55</v>
      </c>
      <c r="H49" s="126"/>
      <c r="I49" s="123" t="s">
        <v>19</v>
      </c>
      <c r="J49" s="127">
        <v>1</v>
      </c>
      <c r="K49" s="43" t="s">
        <v>26</v>
      </c>
      <c r="L49" s="269"/>
      <c r="M49" s="52"/>
    </row>
    <row r="50" spans="1:13" s="41" customFormat="1" ht="30" x14ac:dyDescent="0.25">
      <c r="A50" s="302">
        <v>33</v>
      </c>
      <c r="B50" s="303" t="s">
        <v>41</v>
      </c>
      <c r="C50" s="313" t="s">
        <v>13</v>
      </c>
      <c r="D50" s="305" t="s">
        <v>158</v>
      </c>
      <c r="E50" s="306" t="s">
        <v>14</v>
      </c>
      <c r="F50" s="307">
        <v>250</v>
      </c>
      <c r="G50" s="308">
        <v>250</v>
      </c>
      <c r="H50" s="306"/>
      <c r="I50" s="309" t="s">
        <v>15</v>
      </c>
      <c r="J50" s="310">
        <v>2</v>
      </c>
      <c r="K50" s="325" t="s">
        <v>26</v>
      </c>
      <c r="L50" s="312" t="s">
        <v>152</v>
      </c>
      <c r="M50" s="312" t="s">
        <v>154</v>
      </c>
    </row>
    <row r="51" spans="1:13" ht="15.75" customHeight="1" x14ac:dyDescent="0.25">
      <c r="A51" s="266"/>
      <c r="B51" s="14"/>
      <c r="C51" s="6"/>
      <c r="D51" s="15"/>
      <c r="E51" s="16"/>
      <c r="F51" s="61"/>
      <c r="G51" s="62"/>
      <c r="H51" s="17"/>
      <c r="I51" s="18"/>
      <c r="J51" s="12"/>
      <c r="K51" s="12"/>
      <c r="L51" s="13"/>
      <c r="M51" s="13"/>
    </row>
    <row r="52" spans="1:13" s="85" customFormat="1" ht="15.75" customHeight="1" x14ac:dyDescent="0.25">
      <c r="A52" s="267">
        <v>34</v>
      </c>
      <c r="B52" s="180" t="s">
        <v>64</v>
      </c>
      <c r="C52" s="148" t="s">
        <v>13</v>
      </c>
      <c r="D52" s="125" t="s">
        <v>66</v>
      </c>
      <c r="E52" s="126" t="s">
        <v>14</v>
      </c>
      <c r="F52" s="128">
        <v>405</v>
      </c>
      <c r="G52" s="129">
        <v>405</v>
      </c>
      <c r="H52" s="126"/>
      <c r="I52" s="123" t="s">
        <v>65</v>
      </c>
      <c r="J52" s="127">
        <v>2</v>
      </c>
      <c r="K52" s="55" t="s">
        <v>55</v>
      </c>
      <c r="L52" s="269"/>
      <c r="M52" s="133"/>
    </row>
    <row r="53" spans="1:13" s="152" customFormat="1" ht="15.75" customHeight="1" x14ac:dyDescent="0.25">
      <c r="A53" s="267">
        <v>35</v>
      </c>
      <c r="B53" s="64" t="s">
        <v>56</v>
      </c>
      <c r="C53" s="148" t="s">
        <v>13</v>
      </c>
      <c r="D53" s="125" t="s">
        <v>57</v>
      </c>
      <c r="E53" s="126" t="s">
        <v>14</v>
      </c>
      <c r="F53" s="128">
        <v>10689</v>
      </c>
      <c r="G53" s="129">
        <v>10689</v>
      </c>
      <c r="H53" s="126"/>
      <c r="I53" s="123" t="s">
        <v>15</v>
      </c>
      <c r="J53" s="127">
        <v>60</v>
      </c>
      <c r="K53" s="55" t="s">
        <v>55</v>
      </c>
      <c r="L53" s="269"/>
      <c r="M53" s="133"/>
    </row>
    <row r="54" spans="1:13" s="152" customFormat="1" ht="15.75" customHeight="1" x14ac:dyDescent="0.25">
      <c r="A54" s="267">
        <v>36</v>
      </c>
      <c r="B54" s="180" t="s">
        <v>67</v>
      </c>
      <c r="C54" s="148" t="s">
        <v>13</v>
      </c>
      <c r="D54" s="125" t="s">
        <v>68</v>
      </c>
      <c r="E54" s="126" t="s">
        <v>14</v>
      </c>
      <c r="F54" s="128">
        <v>6081</v>
      </c>
      <c r="G54" s="129">
        <v>6081</v>
      </c>
      <c r="H54" s="126"/>
      <c r="I54" s="123" t="s">
        <v>15</v>
      </c>
      <c r="J54" s="127">
        <v>50</v>
      </c>
      <c r="K54" s="55" t="s">
        <v>55</v>
      </c>
      <c r="L54" s="133"/>
      <c r="M54" s="133"/>
    </row>
    <row r="55" spans="1:13" s="172" customFormat="1" ht="15.75" customHeight="1" x14ac:dyDescent="0.25">
      <c r="A55" s="266"/>
      <c r="B55" s="183"/>
      <c r="C55" s="184"/>
      <c r="D55" s="179"/>
      <c r="E55" s="185"/>
      <c r="F55" s="61"/>
      <c r="G55" s="62"/>
      <c r="H55" s="187"/>
      <c r="I55" s="186"/>
      <c r="J55" s="181"/>
      <c r="K55" s="181"/>
      <c r="L55" s="182"/>
      <c r="M55" s="182"/>
    </row>
    <row r="56" spans="1:13" s="172" customFormat="1" ht="24" x14ac:dyDescent="0.25">
      <c r="A56" s="302">
        <v>37</v>
      </c>
      <c r="B56" s="303" t="s">
        <v>148</v>
      </c>
      <c r="C56" s="304" t="s">
        <v>13</v>
      </c>
      <c r="D56" s="305" t="s">
        <v>123</v>
      </c>
      <c r="E56" s="306" t="s">
        <v>14</v>
      </c>
      <c r="F56" s="307">
        <v>7500</v>
      </c>
      <c r="G56" s="308">
        <v>7500</v>
      </c>
      <c r="H56" s="306"/>
      <c r="I56" s="309" t="s">
        <v>15</v>
      </c>
      <c r="J56" s="310">
        <v>20</v>
      </c>
      <c r="K56" s="311" t="s">
        <v>71</v>
      </c>
      <c r="L56" s="312" t="s">
        <v>150</v>
      </c>
      <c r="M56" s="312" t="s">
        <v>149</v>
      </c>
    </row>
    <row r="57" spans="1:13" s="225" customFormat="1" ht="15.75" customHeight="1" x14ac:dyDescent="0.25">
      <c r="A57" s="266"/>
      <c r="B57" s="232"/>
      <c r="C57" s="229"/>
      <c r="D57" s="233"/>
      <c r="E57" s="234"/>
      <c r="F57" s="240"/>
      <c r="G57" s="241"/>
      <c r="H57" s="235"/>
      <c r="I57" s="236"/>
      <c r="J57" s="230"/>
      <c r="K57" s="230"/>
      <c r="L57" s="231"/>
      <c r="M57" s="231"/>
    </row>
    <row r="58" spans="1:13" s="225" customFormat="1" x14ac:dyDescent="0.25">
      <c r="A58" s="271">
        <v>38</v>
      </c>
      <c r="B58" s="291" t="s">
        <v>134</v>
      </c>
      <c r="C58" s="282"/>
      <c r="D58" s="274"/>
      <c r="E58" s="283"/>
      <c r="F58" s="284"/>
      <c r="G58" s="285"/>
      <c r="H58" s="286"/>
      <c r="I58" s="287"/>
      <c r="J58" s="288"/>
      <c r="K58" s="289"/>
      <c r="L58" s="289"/>
      <c r="M58" s="290"/>
    </row>
    <row r="59" spans="1:13" s="172" customFormat="1" ht="15.75" customHeight="1" x14ac:dyDescent="0.25">
      <c r="A59" s="266"/>
      <c r="B59" s="183"/>
      <c r="C59" s="184"/>
      <c r="D59" s="179"/>
      <c r="E59" s="185"/>
      <c r="F59" s="61"/>
      <c r="G59" s="62"/>
      <c r="H59" s="187"/>
      <c r="I59" s="186"/>
      <c r="J59" s="181"/>
      <c r="K59" s="181"/>
      <c r="L59" s="182"/>
      <c r="M59" s="182"/>
    </row>
    <row r="60" spans="1:13" s="120" customFormat="1" ht="30" x14ac:dyDescent="0.25">
      <c r="A60" s="302">
        <v>39</v>
      </c>
      <c r="B60" s="303" t="s">
        <v>74</v>
      </c>
      <c r="C60" s="304" t="s">
        <v>13</v>
      </c>
      <c r="D60" s="305" t="s">
        <v>159</v>
      </c>
      <c r="E60" s="306" t="s">
        <v>14</v>
      </c>
      <c r="F60" s="307">
        <v>1500</v>
      </c>
      <c r="G60" s="308">
        <v>959</v>
      </c>
      <c r="H60" s="326" t="s">
        <v>18</v>
      </c>
      <c r="I60" s="309" t="s">
        <v>21</v>
      </c>
      <c r="J60" s="310">
        <v>3</v>
      </c>
      <c r="K60" s="311" t="s">
        <v>73</v>
      </c>
      <c r="L60" s="312" t="s">
        <v>152</v>
      </c>
      <c r="M60" s="312" t="s">
        <v>154</v>
      </c>
    </row>
    <row r="61" spans="1:13" s="120" customFormat="1" ht="60" x14ac:dyDescent="0.25">
      <c r="A61" s="267">
        <v>40</v>
      </c>
      <c r="B61" s="260" t="s">
        <v>122</v>
      </c>
      <c r="C61" s="177" t="s">
        <v>13</v>
      </c>
      <c r="D61" s="226" t="s">
        <v>141</v>
      </c>
      <c r="E61" s="238" t="s">
        <v>14</v>
      </c>
      <c r="F61" s="128">
        <v>8088</v>
      </c>
      <c r="G61" s="129">
        <v>8088</v>
      </c>
      <c r="H61" s="238"/>
      <c r="I61" s="237" t="s">
        <v>24</v>
      </c>
      <c r="J61" s="239">
        <v>1</v>
      </c>
      <c r="K61" s="190" t="s">
        <v>73</v>
      </c>
      <c r="L61" s="228"/>
      <c r="M61" s="228"/>
    </row>
    <row r="62" spans="1:13" s="172" customFormat="1" ht="15.75" customHeight="1" x14ac:dyDescent="0.25">
      <c r="A62" s="267">
        <v>41</v>
      </c>
      <c r="B62" s="180" t="s">
        <v>72</v>
      </c>
      <c r="C62" s="177" t="s">
        <v>13</v>
      </c>
      <c r="D62" s="191" t="s">
        <v>142</v>
      </c>
      <c r="E62" s="192" t="s">
        <v>14</v>
      </c>
      <c r="F62" s="128">
        <v>19000</v>
      </c>
      <c r="G62" s="129">
        <v>12000</v>
      </c>
      <c r="H62" s="192"/>
      <c r="I62" s="193" t="s">
        <v>21</v>
      </c>
      <c r="J62" s="194">
        <v>100</v>
      </c>
      <c r="K62" s="190" t="s">
        <v>73</v>
      </c>
      <c r="L62" s="195"/>
      <c r="M62" s="195"/>
    </row>
    <row r="63" spans="1:13" s="172" customFormat="1" ht="15.75" customHeight="1" x14ac:dyDescent="0.25">
      <c r="A63" s="267">
        <v>42</v>
      </c>
      <c r="B63" s="180" t="s">
        <v>90</v>
      </c>
      <c r="C63" s="177" t="s">
        <v>13</v>
      </c>
      <c r="D63" s="191" t="s">
        <v>143</v>
      </c>
      <c r="E63" s="192" t="s">
        <v>14</v>
      </c>
      <c r="F63" s="128">
        <v>1840</v>
      </c>
      <c r="G63" s="129">
        <v>1840</v>
      </c>
      <c r="H63" s="192"/>
      <c r="I63" s="193" t="s">
        <v>21</v>
      </c>
      <c r="J63" s="194">
        <v>2</v>
      </c>
      <c r="K63" s="190" t="s">
        <v>73</v>
      </c>
      <c r="L63" s="195"/>
      <c r="M63" s="195"/>
    </row>
    <row r="64" spans="1:13" s="172" customFormat="1" ht="15.75" customHeight="1" x14ac:dyDescent="0.25">
      <c r="A64" s="267">
        <v>43</v>
      </c>
      <c r="B64" s="180" t="s">
        <v>87</v>
      </c>
      <c r="C64" s="177" t="s">
        <v>13</v>
      </c>
      <c r="D64" s="191" t="s">
        <v>144</v>
      </c>
      <c r="E64" s="192" t="s">
        <v>14</v>
      </c>
      <c r="F64" s="128">
        <v>1940</v>
      </c>
      <c r="G64" s="129">
        <v>2270</v>
      </c>
      <c r="H64" s="192"/>
      <c r="I64" s="193" t="s">
        <v>21</v>
      </c>
      <c r="J64" s="194">
        <v>5</v>
      </c>
      <c r="K64" s="190" t="s">
        <v>73</v>
      </c>
      <c r="L64" s="195"/>
      <c r="M64" s="195"/>
    </row>
    <row r="65" spans="1:13" s="172" customFormat="1" ht="30" x14ac:dyDescent="0.25">
      <c r="A65" s="267">
        <v>44</v>
      </c>
      <c r="B65" s="260" t="s">
        <v>121</v>
      </c>
      <c r="C65" s="177" t="s">
        <v>13</v>
      </c>
      <c r="D65" s="226" t="s">
        <v>145</v>
      </c>
      <c r="E65" s="238" t="s">
        <v>14</v>
      </c>
      <c r="F65" s="128">
        <v>1500</v>
      </c>
      <c r="G65" s="129">
        <v>2500</v>
      </c>
      <c r="H65" s="238"/>
      <c r="I65" s="237" t="s">
        <v>21</v>
      </c>
      <c r="J65" s="239">
        <v>3</v>
      </c>
      <c r="K65" s="190" t="s">
        <v>73</v>
      </c>
      <c r="L65" s="228"/>
      <c r="M65" s="228"/>
    </row>
    <row r="66" spans="1:13" s="172" customFormat="1" ht="15.75" customHeight="1" x14ac:dyDescent="0.25">
      <c r="A66" s="267">
        <v>45</v>
      </c>
      <c r="B66" s="180" t="s">
        <v>88</v>
      </c>
      <c r="C66" s="177" t="s">
        <v>13</v>
      </c>
      <c r="D66" s="191" t="s">
        <v>146</v>
      </c>
      <c r="E66" s="192" t="s">
        <v>14</v>
      </c>
      <c r="F66" s="128">
        <v>1038</v>
      </c>
      <c r="G66" s="129">
        <v>1224</v>
      </c>
      <c r="H66" s="192"/>
      <c r="I66" s="193" t="s">
        <v>21</v>
      </c>
      <c r="J66" s="194">
        <v>15</v>
      </c>
      <c r="K66" s="190" t="s">
        <v>73</v>
      </c>
      <c r="L66" s="195"/>
      <c r="M66" s="195"/>
    </row>
    <row r="67" spans="1:13" s="225" customFormat="1" ht="15.75" customHeight="1" x14ac:dyDescent="0.25">
      <c r="A67" s="267">
        <v>46</v>
      </c>
      <c r="B67" s="180" t="s">
        <v>115</v>
      </c>
      <c r="C67" s="177" t="s">
        <v>13</v>
      </c>
      <c r="D67" s="191" t="s">
        <v>147</v>
      </c>
      <c r="E67" s="192" t="s">
        <v>14</v>
      </c>
      <c r="F67" s="128">
        <v>646</v>
      </c>
      <c r="G67" s="129">
        <v>1940</v>
      </c>
      <c r="H67" s="192"/>
      <c r="I67" s="193" t="s">
        <v>21</v>
      </c>
      <c r="J67" s="194">
        <v>2</v>
      </c>
      <c r="K67" s="190" t="s">
        <v>73</v>
      </c>
      <c r="L67" s="195"/>
      <c r="M67" s="195"/>
    </row>
    <row r="68" spans="1:13" s="200" customFormat="1" ht="15.75" customHeight="1" x14ac:dyDescent="0.25">
      <c r="A68" s="266"/>
      <c r="B68" s="204"/>
      <c r="C68" s="201"/>
      <c r="D68" s="205"/>
      <c r="E68" s="206"/>
      <c r="F68" s="223"/>
      <c r="G68" s="224"/>
      <c r="H68" s="207"/>
      <c r="I68" s="208"/>
      <c r="J68" s="202"/>
      <c r="K68" s="202"/>
      <c r="L68" s="203"/>
      <c r="M68" s="203"/>
    </row>
    <row r="69" spans="1:13" s="200" customFormat="1" x14ac:dyDescent="0.25">
      <c r="A69" s="267">
        <v>47</v>
      </c>
      <c r="B69" s="260" t="s">
        <v>137</v>
      </c>
      <c r="C69" s="227" t="s">
        <v>13</v>
      </c>
      <c r="D69" s="147" t="s">
        <v>110</v>
      </c>
      <c r="E69" s="68" t="s">
        <v>14</v>
      </c>
      <c r="F69" s="216">
        <v>5000</v>
      </c>
      <c r="G69" s="217">
        <v>5000</v>
      </c>
      <c r="H69" s="150" t="s">
        <v>18</v>
      </c>
      <c r="I69" s="69" t="s">
        <v>15</v>
      </c>
      <c r="J69" s="70">
        <v>48</v>
      </c>
      <c r="K69" s="301" t="s">
        <v>109</v>
      </c>
      <c r="L69" s="270"/>
      <c r="M69" s="270"/>
    </row>
    <row r="70" spans="1:13" s="245" customFormat="1" ht="15.75" customHeight="1" x14ac:dyDescent="0.25">
      <c r="A70" s="266"/>
      <c r="B70" s="259"/>
      <c r="C70" s="246"/>
      <c r="D70" s="248"/>
      <c r="E70" s="249"/>
      <c r="F70" s="240"/>
      <c r="G70" s="241"/>
      <c r="H70" s="250"/>
      <c r="I70" s="251"/>
      <c r="J70" s="247"/>
      <c r="K70" s="247"/>
      <c r="L70" s="231"/>
      <c r="M70" s="231"/>
    </row>
    <row r="71" spans="1:13" s="225" customFormat="1" ht="30" x14ac:dyDescent="0.25">
      <c r="A71" s="165">
        <v>48</v>
      </c>
      <c r="B71" s="258" t="s">
        <v>116</v>
      </c>
      <c r="C71" s="258" t="s">
        <v>17</v>
      </c>
      <c r="D71" s="257" t="s">
        <v>157</v>
      </c>
      <c r="E71" s="252" t="s">
        <v>14</v>
      </c>
      <c r="F71" s="253">
        <v>1500</v>
      </c>
      <c r="G71" s="254">
        <v>1500</v>
      </c>
      <c r="H71" s="261" t="s">
        <v>18</v>
      </c>
      <c r="I71" s="255" t="s">
        <v>22</v>
      </c>
      <c r="J71" s="256">
        <v>1</v>
      </c>
      <c r="K71" s="244" t="s">
        <v>117</v>
      </c>
      <c r="L71" s="316" t="s">
        <v>152</v>
      </c>
      <c r="M71" s="316" t="s">
        <v>154</v>
      </c>
    </row>
    <row r="72" spans="1:13" s="85" customFormat="1" ht="30" x14ac:dyDescent="0.25">
      <c r="A72" s="165">
        <v>49</v>
      </c>
      <c r="B72" s="258" t="s">
        <v>118</v>
      </c>
      <c r="C72" s="258" t="s">
        <v>17</v>
      </c>
      <c r="D72" s="257" t="s">
        <v>156</v>
      </c>
      <c r="E72" s="252" t="s">
        <v>14</v>
      </c>
      <c r="F72" s="253">
        <v>1500</v>
      </c>
      <c r="G72" s="254">
        <v>1500</v>
      </c>
      <c r="H72" s="261" t="s">
        <v>18</v>
      </c>
      <c r="I72" s="255" t="s">
        <v>22</v>
      </c>
      <c r="J72" s="256">
        <v>1</v>
      </c>
      <c r="K72" s="244" t="s">
        <v>117</v>
      </c>
      <c r="L72" s="316" t="s">
        <v>152</v>
      </c>
      <c r="M72" s="316" t="s">
        <v>154</v>
      </c>
    </row>
    <row r="73" spans="1:13" s="41" customFormat="1" x14ac:dyDescent="0.25">
      <c r="A73" s="265"/>
      <c r="B73" s="19"/>
      <c r="C73" s="20"/>
      <c r="D73" s="23"/>
      <c r="E73" s="24"/>
      <c r="F73" s="21"/>
      <c r="G73" s="37"/>
      <c r="H73" s="17"/>
      <c r="I73" s="25"/>
      <c r="J73" s="22"/>
      <c r="K73" s="22"/>
      <c r="L73" s="33"/>
      <c r="M73" s="34"/>
    </row>
    <row r="74" spans="1:13" s="41" customFormat="1" x14ac:dyDescent="0.25">
      <c r="A74" s="265"/>
      <c r="B74" s="19"/>
      <c r="C74" s="20"/>
      <c r="D74" s="23"/>
      <c r="E74" s="24"/>
      <c r="F74" s="21"/>
      <c r="G74" s="37"/>
      <c r="H74" s="17"/>
      <c r="I74" s="25"/>
      <c r="J74" s="22"/>
      <c r="K74" s="22"/>
      <c r="L74" s="33"/>
      <c r="M74" s="34"/>
    </row>
    <row r="75" spans="1:13" x14ac:dyDescent="0.25">
      <c r="A75" s="264"/>
      <c r="B75" s="26"/>
      <c r="C75" s="26"/>
      <c r="D75" s="27"/>
      <c r="E75" s="26"/>
      <c r="F75" s="38">
        <f>SUM(F3:F72)</f>
        <v>517209</v>
      </c>
      <c r="G75" s="38">
        <f>SUM(G2:G74)</f>
        <v>501583</v>
      </c>
      <c r="H75" s="26"/>
      <c r="I75" s="28"/>
      <c r="J75" s="29"/>
      <c r="K75" s="30"/>
      <c r="L75" s="35"/>
      <c r="M75" s="36"/>
    </row>
    <row r="76" spans="1:13" x14ac:dyDescent="0.25">
      <c r="A76" s="265"/>
      <c r="B76" s="14"/>
      <c r="C76" s="6"/>
      <c r="D76" s="15"/>
      <c r="E76" s="16"/>
      <c r="F76" s="10"/>
      <c r="G76" s="49"/>
      <c r="H76" s="17"/>
      <c r="I76" s="18"/>
      <c r="J76" s="12"/>
      <c r="K76" s="12"/>
      <c r="L76" s="32"/>
      <c r="M76" s="31"/>
    </row>
    <row r="77" spans="1:13" x14ac:dyDescent="0.25">
      <c r="A77" s="265"/>
      <c r="B77" s="14"/>
      <c r="C77" s="6"/>
      <c r="D77" s="15"/>
      <c r="E77" s="16"/>
      <c r="F77" s="10"/>
      <c r="G77" s="49"/>
      <c r="H77" s="17"/>
      <c r="I77" s="18"/>
      <c r="J77" s="12"/>
      <c r="K77" s="12"/>
      <c r="L77" s="32"/>
      <c r="M77" s="31"/>
    </row>
    <row r="78" spans="1:13" x14ac:dyDescent="0.25">
      <c r="A78" s="265"/>
      <c r="B78" s="14"/>
      <c r="C78" s="6"/>
      <c r="D78" s="15"/>
      <c r="E78" s="16"/>
      <c r="F78" s="10"/>
      <c r="G78" s="49"/>
      <c r="H78" s="17"/>
      <c r="I78" s="18"/>
      <c r="J78" s="12"/>
      <c r="K78" s="12"/>
      <c r="L78" s="32"/>
      <c r="M78" s="31"/>
    </row>
  </sheetData>
  <sortState xmlns:xlrd2="http://schemas.microsoft.com/office/spreadsheetml/2017/richdata2" ref="A5:P6">
    <sortCondition ref="B5:B6"/>
  </sortState>
  <pageMargins left="0.25" right="0.25"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2254201</vt:lpstr>
      <vt:lpstr>'2254201'!Print_Area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Bysura</dc:creator>
  <cp:lastModifiedBy>Maria Bysura</cp:lastModifiedBy>
  <cp:lastPrinted>2021-11-15T23:58:52Z</cp:lastPrinted>
  <dcterms:created xsi:type="dcterms:W3CDTF">2021-01-26T15:04:31Z</dcterms:created>
  <dcterms:modified xsi:type="dcterms:W3CDTF">2021-12-15T21:08:42Z</dcterms:modified>
</cp:coreProperties>
</file>